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/style1.xml" ContentType="application/vnd.ms-office.chartstyle+xml"/>
  <Override PartName="/xl/charts/colors1.xml" ContentType="application/vnd.ms-office.chartcolorstyle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1" autoFilterDateGrouping="1"/>
  </bookViews>
  <sheets>
    <sheet name="Information" sheetId="1" state="visible" r:id="rId1"/>
    <sheet name="Chart" sheetId="2" state="visible" r:id="rId2"/>
    <sheet name="Imports" sheetId="3" state="visible" r:id="rId3"/>
    <sheet name="Exports" sheetId="4" state="visible" r:id="rId4"/>
    <sheet name="Balance" sheetId="5" state="visible" r:id="rId5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0.000"/>
    <numFmt numFmtId="165" formatCode="0.0000"/>
    <numFmt numFmtId="166" formatCode="#,##0;\(#,##0\)"/>
    <numFmt numFmtId="167" formatCode="0.0%"/>
    <numFmt numFmtId="168" formatCode="#,##0;(#,##0)"/>
  </numFmts>
  <fonts count="2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FFFFFF"/>
      <sz val="12"/>
    </font>
    <font>
      <name val="Calibri"/>
      <charset val="1"/>
      <family val="2"/>
      <b val="1"/>
      <color rgb="FFFFFFFF"/>
      <sz val="12"/>
    </font>
    <font>
      <name val="Calibri"/>
      <charset val="1"/>
      <family val="2"/>
      <b val="1"/>
      <sz val="10"/>
    </font>
    <font>
      <name val="Calibri"/>
      <charset val="1"/>
      <family val="2"/>
      <b val="1"/>
      <color rgb="FFFFFFFF"/>
      <sz val="10"/>
    </font>
    <font>
      <name val="Calibri"/>
      <charset val="1"/>
      <family val="2"/>
      <b val="1"/>
      <color rgb="FFFF0000"/>
      <sz val="10"/>
    </font>
    <font>
      <name val="Calibri"/>
      <charset val="1"/>
      <family val="2"/>
      <color rgb="FFFF0000"/>
      <sz val="11"/>
    </font>
    <font>
      <name val="Calibri"/>
      <charset val="1"/>
      <family val="2"/>
      <b val="1"/>
      <color rgb="FF0070C0"/>
      <sz val="10"/>
    </font>
    <font>
      <name val="Calibri"/>
      <charset val="1"/>
      <family val="2"/>
      <color rgb="FF0070C0"/>
      <sz val="11"/>
    </font>
    <font>
      <name val="Times New Roman"/>
      <family val="0"/>
      <b val="1"/>
      <color rgb="FF000000"/>
      <sz val="12"/>
    </font>
    <font>
      <name val="Times New Roman"/>
      <family val="0"/>
      <color rgb="FF000000"/>
      <sz val="11"/>
    </font>
    <font>
      <name val="Calibri"/>
      <family val="0"/>
      <color theme="1"/>
      <sz val="11"/>
    </font>
    <font>
      <name val="Calibri"/>
      <family val="2"/>
      <b val="1"/>
      <color rgb="FF595959"/>
      <sz val="18"/>
    </font>
    <font>
      <name val="Calibri"/>
      <family val="2"/>
      <b val="1"/>
      <color rgb="FF595959"/>
      <sz val="12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b val="1"/>
      <sz val="10"/>
    </font>
    <font>
      <name val="Calibri"/>
      <charset val="1"/>
      <family val="0"/>
      <sz val="10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b val="1"/>
      <sz val="10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70C0"/>
      </patternFill>
    </fill>
    <fill>
      <patternFill patternType="solid">
        <fgColor rgb="FFD9E1F2"/>
        <bgColor rgb="FFD9D9D9"/>
      </patternFill>
    </fill>
    <fill>
      <patternFill patternType="solid">
        <fgColor rgb="FFFFF2CC"/>
        <bgColor rgb="FFFFFFFF"/>
      </patternFill>
    </fill>
    <fill>
      <patternFill patternType="solid">
        <fgColor rgb="001F4E78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D9E1F2"/>
      </patternFill>
    </fill>
  </fills>
  <borders count="18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/>
      <top/>
      <bottom/>
      <diagonal/>
    </border>
    <border>
      <left/>
      <right style="medium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/>
      <top style="medium"/>
      <bottom/>
      <diagonal/>
    </border>
    <border>
      <left/>
      <right style="medium"/>
      <top style="medium"/>
      <bottom/>
      <diagonal/>
    </border>
    <border>
      <left style="medium">
        <color rgb="00000000"/>
      </left>
      <top style="medium">
        <color rgb="00000000"/>
      </top>
    </border>
    <border>
      <top style="medium">
        <color rgb="00000000"/>
      </top>
    </border>
    <border>
      <right style="medium">
        <color rgb="00000000"/>
      </right>
      <top style="medium">
        <color rgb="00000000"/>
      </top>
    </border>
    <border>
      <left style="medium">
        <color rgb="00000000"/>
      </left>
    </border>
    <border/>
    <border>
      <right style="medium">
        <color rgb="00000000"/>
      </right>
    </border>
    <border>
      <left style="medium">
        <color rgb="00000000"/>
      </left>
      <bottom style="medium">
        <color rgb="00000000"/>
      </bottom>
    </border>
    <border>
      <bottom style="medium">
        <color rgb="00000000"/>
      </bottom>
    </border>
    <border>
      <right style="medium">
        <color rgb="00000000"/>
      </right>
      <bottom style="medium">
        <color rgb="00000000"/>
      </bottom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7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center" vertical="bottom"/>
    </xf>
    <xf numFmtId="0" fontId="7" fillId="3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general" vertical="bottom"/>
    </xf>
    <xf numFmtId="3" fontId="9" fillId="4" borderId="0" applyAlignment="1" pivotButton="0" quotePrefix="0" xfId="0">
      <alignment horizontal="general" vertical="bottom"/>
    </xf>
    <xf numFmtId="0" fontId="9" fillId="4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3" fontId="11" fillId="4" borderId="0" applyAlignment="1" pivotButton="0" quotePrefix="0" xfId="0">
      <alignment horizontal="general" vertical="bottom"/>
    </xf>
    <xf numFmtId="0" fontId="11" fillId="4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2" fontId="9" fillId="0" borderId="0" applyAlignment="1" pivotButton="0" quotePrefix="0" xfId="0">
      <alignment horizontal="general" vertical="bottom"/>
    </xf>
    <xf numFmtId="2" fontId="11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17" fillId="3" borderId="0" applyAlignment="1" pivotButton="0" quotePrefix="0" xfId="0">
      <alignment horizontal="left" vertical="center"/>
    </xf>
    <xf numFmtId="0" fontId="17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general" vertical="bottom"/>
    </xf>
    <xf numFmtId="0" fontId="17" fillId="3" borderId="1" applyAlignment="1" pivotButton="0" quotePrefix="0" xfId="0">
      <alignment horizontal="center" vertical="center"/>
    </xf>
    <xf numFmtId="0" fontId="17" fillId="3" borderId="0" applyAlignment="1" pivotButton="0" quotePrefix="0" xfId="0">
      <alignment horizontal="center" vertical="center"/>
    </xf>
    <xf numFmtId="0" fontId="17" fillId="3" borderId="2" applyAlignment="1" pivotButton="0" quotePrefix="0" xfId="0">
      <alignment horizontal="center" vertical="center"/>
    </xf>
    <xf numFmtId="0" fontId="17" fillId="3" borderId="3" applyAlignment="1" pivotButton="0" quotePrefix="0" xfId="0">
      <alignment horizontal="center" vertical="center"/>
    </xf>
    <xf numFmtId="0" fontId="17" fillId="3" borderId="4" applyAlignment="1" pivotButton="0" quotePrefix="0" xfId="0">
      <alignment horizontal="center" vertical="center"/>
    </xf>
    <xf numFmtId="0" fontId="17" fillId="3" borderId="5" applyAlignment="1" pivotButton="0" quotePrefix="0" xfId="0">
      <alignment horizontal="center" vertical="center"/>
    </xf>
    <xf numFmtId="0" fontId="17" fillId="3" borderId="6" applyAlignment="1" pivotButton="0" quotePrefix="0" xfId="0">
      <alignment horizontal="center" vertical="center"/>
    </xf>
    <xf numFmtId="0" fontId="18" fillId="5" borderId="0" applyAlignment="1" pivotButton="0" quotePrefix="0" xfId="0">
      <alignment horizontal="general" vertical="bottom"/>
    </xf>
    <xf numFmtId="3" fontId="18" fillId="5" borderId="0" applyAlignment="1" pivotButton="0" quotePrefix="0" xfId="0">
      <alignment horizontal="general" vertical="bottom"/>
    </xf>
    <xf numFmtId="164" fontId="18" fillId="5" borderId="0" applyAlignment="1" pivotButton="0" quotePrefix="0" xfId="0">
      <alignment horizontal="general" vertical="bottom"/>
    </xf>
    <xf numFmtId="4" fontId="18" fillId="5" borderId="0" applyAlignment="1" pivotButton="0" quotePrefix="0" xfId="0">
      <alignment horizontal="general" vertical="bottom"/>
    </xf>
    <xf numFmtId="165" fontId="18" fillId="5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general" vertical="bottom"/>
    </xf>
    <xf numFmtId="3" fontId="0" fillId="4" borderId="0" applyAlignment="1" pivotButton="0" quotePrefix="0" xfId="0">
      <alignment horizontal="general" vertical="bottom"/>
    </xf>
    <xf numFmtId="164" fontId="0" fillId="4" borderId="0" applyAlignment="1" pivotButton="0" quotePrefix="0" xfId="0">
      <alignment horizontal="general" vertical="bottom"/>
    </xf>
    <xf numFmtId="4" fontId="0" fillId="4" borderId="0" applyAlignment="1" pivotButton="0" quotePrefix="0" xfId="0">
      <alignment horizontal="general" vertical="bottom"/>
    </xf>
    <xf numFmtId="165" fontId="0" fillId="4" borderId="0" applyAlignment="1" pivotButton="0" quotePrefix="0" xfId="0">
      <alignment horizontal="general" vertical="bottom"/>
    </xf>
    <xf numFmtId="3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bottom"/>
    </xf>
    <xf numFmtId="0" fontId="17" fillId="3" borderId="0" applyAlignment="1" pivotButton="0" quotePrefix="0" xfId="0">
      <alignment horizontal="center" vertical="bottom"/>
    </xf>
    <xf numFmtId="166" fontId="0" fillId="0" borderId="0" applyAlignment="1" pivotButton="0" quotePrefix="0" xfId="0">
      <alignment horizontal="general" vertical="bottom"/>
    </xf>
    <xf numFmtId="167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20" fillId="6" borderId="0" pivotButton="0" quotePrefix="0" xfId="0"/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3" fontId="9" fillId="4" borderId="0" applyAlignment="1" pivotButton="0" quotePrefix="0" xfId="0">
      <alignment horizontal="general" vertical="bottom"/>
    </xf>
    <xf numFmtId="0" fontId="9" fillId="4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3" fontId="11" fillId="4" borderId="0" applyAlignment="1" pivotButton="0" quotePrefix="0" xfId="0">
      <alignment horizontal="general" vertical="bottom"/>
    </xf>
    <xf numFmtId="0" fontId="11" fillId="4" borderId="0" applyAlignment="1" pivotButton="0" quotePrefix="0" xfId="0">
      <alignment horizontal="general" vertical="bottom"/>
    </xf>
    <xf numFmtId="2" fontId="9" fillId="0" borderId="0" applyAlignment="1" pivotButton="0" quotePrefix="0" xfId="0">
      <alignment horizontal="general" vertical="bottom"/>
    </xf>
    <xf numFmtId="2" fontId="11" fillId="0" borderId="0" applyAlignment="1" pivotButton="0" quotePrefix="0" xfId="0">
      <alignment horizontal="general" vertical="bottom"/>
    </xf>
    <xf numFmtId="0" fontId="20" fillId="6" borderId="0" applyAlignment="1" pivotButton="0" quotePrefix="0" xfId="0">
      <alignment horizontal="left" vertical="center"/>
    </xf>
    <xf numFmtId="0" fontId="21" fillId="7" borderId="0" applyAlignment="1" pivotButton="0" quotePrefix="0" xfId="0">
      <alignment horizontal="left" vertical="center"/>
    </xf>
    <xf numFmtId="0" fontId="21" fillId="7" borderId="0" applyAlignment="1" pivotButton="0" quotePrefix="0" xfId="0">
      <alignment horizontal="center" vertical="center"/>
    </xf>
    <xf numFmtId="0" fontId="0" fillId="7" borderId="0" pivotButton="0" quotePrefix="0" xfId="0"/>
    <xf numFmtId="0" fontId="21" fillId="7" borderId="9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21" fillId="7" borderId="12" applyAlignment="1" pivotButton="0" quotePrefix="0" xfId="0">
      <alignment horizontal="center" vertical="center"/>
    </xf>
    <xf numFmtId="0" fontId="21" fillId="7" borderId="13" applyAlignment="1" pivotButton="0" quotePrefix="0" xfId="0">
      <alignment horizontal="center" vertical="center"/>
    </xf>
    <xf numFmtId="0" fontId="21" fillId="7" borderId="14" applyAlignment="1" pivotButton="0" quotePrefix="0" xfId="0">
      <alignment horizontal="center" vertical="center"/>
    </xf>
    <xf numFmtId="0" fontId="21" fillId="7" borderId="15" applyAlignment="1" pivotButton="0" quotePrefix="0" xfId="0">
      <alignment horizontal="center" vertical="center"/>
    </xf>
    <xf numFmtId="0" fontId="21" fillId="7" borderId="16" applyAlignment="1" pivotButton="0" quotePrefix="0" xfId="0">
      <alignment horizontal="center" vertical="center"/>
    </xf>
    <xf numFmtId="0" fontId="21" fillId="7" borderId="17" applyAlignment="1" pivotButton="0" quotePrefix="0" xfId="0">
      <alignment horizontal="center" vertical="center"/>
    </xf>
    <xf numFmtId="0" fontId="22" fillId="8" borderId="0" pivotButton="0" quotePrefix="0" xfId="0"/>
    <xf numFmtId="3" fontId="22" fillId="8" borderId="0" pivotButton="0" quotePrefix="0" xfId="0"/>
    <xf numFmtId="164" fontId="22" fillId="8" borderId="0" pivotButton="0" quotePrefix="0" xfId="0"/>
    <xf numFmtId="4" fontId="22" fillId="8" borderId="0" pivotButton="0" quotePrefix="0" xfId="0"/>
    <xf numFmtId="165" fontId="22" fillId="8" borderId="0" pivotButton="0" quotePrefix="0" xfId="0"/>
    <xf numFmtId="0" fontId="23" fillId="0" borderId="0" pivotButton="0" quotePrefix="0" xfId="0"/>
    <xf numFmtId="3" fontId="0" fillId="9" borderId="0" pivotButton="0" quotePrefix="0" xfId="0"/>
    <xf numFmtId="164" fontId="0" fillId="9" borderId="0" pivotButton="0" quotePrefix="0" xfId="0"/>
    <xf numFmtId="4" fontId="0" fillId="9" borderId="0" pivotButton="0" quotePrefix="0" xfId="0"/>
    <xf numFmtId="165" fontId="0" fillId="9" borderId="0" pivotButton="0" quotePrefix="0" xfId="0"/>
    <xf numFmtId="3" fontId="0" fillId="0" borderId="0" pivotButton="0" quotePrefix="0" xfId="0"/>
    <xf numFmtId="165" fontId="0" fillId="0" borderId="0" pivotButton="0" quotePrefix="0" xfId="0"/>
    <xf numFmtId="0" fontId="21" fillId="7" borderId="0" applyAlignment="1" pivotButton="0" quotePrefix="0" xfId="0">
      <alignment horizontal="center"/>
    </xf>
    <xf numFmtId="168" fontId="0" fillId="0" borderId="0" pivotButton="0" quotePrefix="0" xfId="0"/>
    <xf numFmtId="167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1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_rels/chart1.xml.rels><?xml version="1.0" encoding="UTF-8"?>
<Relationships xmlns="http://schemas.openxmlformats.org/package/2006/relationships"><Relationship Id="rId1" Type="http://schemas.openxmlformats.org/officeDocument/2006/relationships/chartUserShapes" Target="../drawings/drawing2.xml"/><Relationship Id="rId2" Type="http://schemas.microsoft.com/office/2011/relationships/chartStyle" Target="style1.xml"/><Relationship Id="rId3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rPr>
              <a:t>USA PET Waste Trade (2018-2026) Including Intra-USMCA Trade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4655070505784"/>
          <c:y val="0.0920449812578092"/>
          <c:w val="0.886473022038335"/>
          <c:h val="0.748259653715714"/>
        </c:manualLayout>
      </c:layout>
      <c:lineChart>
        <c:grouping val="standard"/>
        <c:varyColors val="0"/>
        <c:ser>
          <c:idx val="0"/>
          <c:order val="0"/>
          <c:tx>
            <c:strRef>
              <c:f>Chart!$A$7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Chart!$B$2:$CY$3</c:f>
              <c:multiLvlStrCache>
                <c:ptCount val="10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  <c:pt idx="60">
                    <c:v>2023</c:v>
                  </c:pt>
                  <c:pt idx="72">
                    <c:v>2024</c:v>
                  </c:pt>
                  <c:pt idx="84">
                    <c:v>2025</c:v>
                  </c:pt>
                  <c:pt idx="96">
                    <c:v>2026</c:v>
                  </c:pt>
                </c:lvl>
              </c:multiLvlStrCache>
            </c:multiLvlStrRef>
          </c:cat>
          <c:val>
            <c:numRef>
              <c:f>Chart!$B$7:$CY$7</c:f>
              <c:numCache>
                <c:formatCode>0.00</c:formatCode>
                <c:ptCount val="100"/>
                <c:pt idx="0">
                  <c:v>12.72035</c:v>
                </c:pt>
                <c:pt idx="1">
                  <c:v>10.1954</c:v>
                </c:pt>
                <c:pt idx="2">
                  <c:v>11.924143</c:v>
                </c:pt>
                <c:pt idx="3">
                  <c:v>10.900668</c:v>
                </c:pt>
                <c:pt idx="4">
                  <c:v>12.378627</c:v>
                </c:pt>
                <c:pt idx="5">
                  <c:v>14.509603</c:v>
                </c:pt>
                <c:pt idx="6">
                  <c:v>14.173703</c:v>
                </c:pt>
                <c:pt idx="7">
                  <c:v>12.04918</c:v>
                </c:pt>
                <c:pt idx="8">
                  <c:v>10.849046</c:v>
                </c:pt>
                <c:pt idx="9">
                  <c:v>12.806564</c:v>
                </c:pt>
                <c:pt idx="10">
                  <c:v>13.133539</c:v>
                </c:pt>
                <c:pt idx="11">
                  <c:v>8.525781</c:v>
                </c:pt>
                <c:pt idx="12">
                  <c:v>12.532599</c:v>
                </c:pt>
                <c:pt idx="13">
                  <c:v>10.059627</c:v>
                </c:pt>
                <c:pt idx="14">
                  <c:v>12.079014</c:v>
                </c:pt>
                <c:pt idx="15">
                  <c:v>12.62078</c:v>
                </c:pt>
                <c:pt idx="16">
                  <c:v>11.57529</c:v>
                </c:pt>
                <c:pt idx="17">
                  <c:v>10.785781</c:v>
                </c:pt>
                <c:pt idx="18">
                  <c:v>12.419874</c:v>
                </c:pt>
                <c:pt idx="19">
                  <c:v>11.048549</c:v>
                </c:pt>
                <c:pt idx="20">
                  <c:v>11.064294</c:v>
                </c:pt>
                <c:pt idx="21">
                  <c:v>12.803761</c:v>
                </c:pt>
                <c:pt idx="22">
                  <c:v>11.136405</c:v>
                </c:pt>
                <c:pt idx="23">
                  <c:v>12.499947</c:v>
                </c:pt>
                <c:pt idx="24">
                  <c:v>13.54711</c:v>
                </c:pt>
                <c:pt idx="25">
                  <c:v>14.817006</c:v>
                </c:pt>
                <c:pt idx="26">
                  <c:v>16.757244</c:v>
                </c:pt>
                <c:pt idx="27">
                  <c:v>10.393217</c:v>
                </c:pt>
                <c:pt idx="28">
                  <c:v>7.977614</c:v>
                </c:pt>
                <c:pt idx="29">
                  <c:v>10.247705</c:v>
                </c:pt>
                <c:pt idx="30">
                  <c:v>13.458738</c:v>
                </c:pt>
                <c:pt idx="31">
                  <c:v>10.043505</c:v>
                </c:pt>
                <c:pt idx="32">
                  <c:v>11.029081</c:v>
                </c:pt>
                <c:pt idx="33">
                  <c:v>13.124386</c:v>
                </c:pt>
                <c:pt idx="34">
                  <c:v>13.887393</c:v>
                </c:pt>
                <c:pt idx="35">
                  <c:v>12.708795</c:v>
                </c:pt>
                <c:pt idx="36">
                  <c:v>12.276765</c:v>
                </c:pt>
                <c:pt idx="37">
                  <c:v>11.004924</c:v>
                </c:pt>
                <c:pt idx="38">
                  <c:v>14.441669</c:v>
                </c:pt>
                <c:pt idx="39">
                  <c:v>14.351338</c:v>
                </c:pt>
                <c:pt idx="40">
                  <c:v>14.160178</c:v>
                </c:pt>
                <c:pt idx="41">
                  <c:v>14.250048</c:v>
                </c:pt>
                <c:pt idx="42">
                  <c:v>13.101778</c:v>
                </c:pt>
                <c:pt idx="43">
                  <c:v>15.247353</c:v>
                </c:pt>
                <c:pt idx="44">
                  <c:v>13.887137</c:v>
                </c:pt>
                <c:pt idx="45">
                  <c:v>13.13828</c:v>
                </c:pt>
                <c:pt idx="46">
                  <c:v>10.698351</c:v>
                </c:pt>
                <c:pt idx="47">
                  <c:v>12.294511</c:v>
                </c:pt>
                <c:pt idx="48">
                  <c:v>13.658393</c:v>
                </c:pt>
                <c:pt idx="49">
                  <c:v>10.045482</c:v>
                </c:pt>
                <c:pt idx="50">
                  <c:v>14.47714</c:v>
                </c:pt>
                <c:pt idx="51">
                  <c:v>15.105717</c:v>
                </c:pt>
                <c:pt idx="52">
                  <c:v>15.528769</c:v>
                </c:pt>
                <c:pt idx="53">
                  <c:v>14.660807</c:v>
                </c:pt>
                <c:pt idx="54">
                  <c:v>13.464241</c:v>
                </c:pt>
                <c:pt idx="55">
                  <c:v>14.115202</c:v>
                </c:pt>
                <c:pt idx="56">
                  <c:v>10.668531</c:v>
                </c:pt>
                <c:pt idx="57">
                  <c:v>11.044516</c:v>
                </c:pt>
                <c:pt idx="58">
                  <c:v>10.643572</c:v>
                </c:pt>
                <c:pt idx="59">
                  <c:v>10.47061</c:v>
                </c:pt>
                <c:pt idx="60">
                  <c:v>10.977457</c:v>
                </c:pt>
                <c:pt idx="61">
                  <c:v>10.041272</c:v>
                </c:pt>
                <c:pt idx="62">
                  <c:v>13.075861</c:v>
                </c:pt>
                <c:pt idx="63">
                  <c:v>15.6261</c:v>
                </c:pt>
                <c:pt idx="64">
                  <c:v>14.999213</c:v>
                </c:pt>
                <c:pt idx="65">
                  <c:v>15.747653</c:v>
                </c:pt>
                <c:pt idx="66">
                  <c:v>20.595314</c:v>
                </c:pt>
                <c:pt idx="67">
                  <c:v>21.729902</c:v>
                </c:pt>
                <c:pt idx="68">
                  <c:v>16.118086</c:v>
                </c:pt>
                <c:pt idx="69">
                  <c:v>23.452287</c:v>
                </c:pt>
                <c:pt idx="70">
                  <c:v>19.806538</c:v>
                </c:pt>
                <c:pt idx="71">
                  <c:v>22.108736</c:v>
                </c:pt>
                <c:pt idx="72">
                  <c:v>23.82066</c:v>
                </c:pt>
                <c:pt idx="73">
                  <c:v>20.574235</c:v>
                </c:pt>
                <c:pt idx="74">
                  <c:v>19.855401</c:v>
                </c:pt>
                <c:pt idx="75">
                  <c:v>21.816215</c:v>
                </c:pt>
                <c:pt idx="76">
                  <c:v>17.575205</c:v>
                </c:pt>
                <c:pt idx="77">
                  <c:v>18.002085</c:v>
                </c:pt>
                <c:pt idx="78">
                  <c:v>23.28873</c:v>
                </c:pt>
                <c:pt idx="79">
                  <c:v>21.628038</c:v>
                </c:pt>
                <c:pt idx="80">
                  <c:v>25.177623</c:v>
                </c:pt>
                <c:pt idx="81">
                  <c:v>21.724167</c:v>
                </c:pt>
                <c:pt idx="82">
                  <c:v>21.294918</c:v>
                </c:pt>
                <c:pt idx="83">
                  <c:v>16.203678</c:v>
                </c:pt>
                <c:pt idx="84">
                  <c:v>14.469894</c:v>
                </c:pt>
                <c:pt idx="85">
                  <c:v>12.21129</c:v>
                </c:pt>
                <c:pt idx="86">
                  <c:v>9.271875</c:v>
                </c:pt>
                <c:pt idx="87">
                  <c:v>9.118978</c:v>
                </c:pt>
                <c:pt idx="88">
                  <c:v>9.984444</c:v>
                </c:pt>
                <c:pt idx="89">
                  <c:v>6.729545</c:v>
                </c:pt>
                <c:pt idx="90">
                  <c:v>7.274801</c:v>
                </c:pt>
                <c:pt idx="91">
                  <c:v>4.644405</c:v>
                </c:pt>
                <c:pt idx="92">
                  <c:v>5.60768</c:v>
                </c:pt>
                <c:pt idx="93">
                  <c:v>5.042365</c:v>
                </c:pt>
                <c:pt idx="94">
                  <c:v>5.287038</c:v>
                </c:pt>
                <c:pt idx="95">
                  <c:v>5.514816</c:v>
                </c:pt>
                <c:pt idx="96">
                  <c:v>4.941609</c:v>
                </c:pt>
                <c:pt idx="97">
                  <c:v>4.887267</c:v>
                </c:pt>
                <c:pt idx="98">
                  <c:v>4.238639</c:v>
                </c:pt>
                <c:pt idx="99">
                  <c:v>4.664871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Chart!$A$8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70C0"/>
            </a:solidFill>
            <a:ln cap="rnd" w="28440">
              <a:solidFill>
                <a:srgbClr val="0070C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Chart!$B$2:$CY$3</c:f>
              <c:multiLvlStrCache>
                <c:ptCount val="10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  <c:pt idx="60">
                    <c:v>2023</c:v>
                  </c:pt>
                  <c:pt idx="72">
                    <c:v>2024</c:v>
                  </c:pt>
                  <c:pt idx="84">
                    <c:v>2025</c:v>
                  </c:pt>
                  <c:pt idx="96">
                    <c:v>2026</c:v>
                  </c:pt>
                </c:lvl>
              </c:multiLvlStrCache>
            </c:multiLvlStrRef>
          </c:cat>
          <c:val>
            <c:numRef>
              <c:f>Chart!$B$8:$CY$8</c:f>
              <c:numCache>
                <c:formatCode>0.00</c:formatCode>
                <c:ptCount val="100"/>
                <c:pt idx="0">
                  <c:v>9.259444</c:v>
                </c:pt>
                <c:pt idx="1">
                  <c:v>9.752218</c:v>
                </c:pt>
                <c:pt idx="2">
                  <c:v>12.18501</c:v>
                </c:pt>
                <c:pt idx="3">
                  <c:v>13.160962</c:v>
                </c:pt>
                <c:pt idx="4">
                  <c:v>14.18797</c:v>
                </c:pt>
                <c:pt idx="5">
                  <c:v>10.281308</c:v>
                </c:pt>
                <c:pt idx="6">
                  <c:v>9.956276</c:v>
                </c:pt>
                <c:pt idx="7">
                  <c:v>8.357213</c:v>
                </c:pt>
                <c:pt idx="8">
                  <c:v>6.70041</c:v>
                </c:pt>
                <c:pt idx="9">
                  <c:v>8.649819</c:v>
                </c:pt>
                <c:pt idx="10">
                  <c:v>7.69226</c:v>
                </c:pt>
                <c:pt idx="11">
                  <c:v>7.663362</c:v>
                </c:pt>
                <c:pt idx="12">
                  <c:v>5.852306</c:v>
                </c:pt>
                <c:pt idx="13">
                  <c:v>5.716836</c:v>
                </c:pt>
                <c:pt idx="14">
                  <c:v>6.269312</c:v>
                </c:pt>
                <c:pt idx="15">
                  <c:v>7.407873</c:v>
                </c:pt>
                <c:pt idx="16">
                  <c:v>8.285652</c:v>
                </c:pt>
                <c:pt idx="17">
                  <c:v>7.958212</c:v>
                </c:pt>
                <c:pt idx="18">
                  <c:v>7.497687</c:v>
                </c:pt>
                <c:pt idx="19">
                  <c:v>8.3551</c:v>
                </c:pt>
                <c:pt idx="20">
                  <c:v>6.665833</c:v>
                </c:pt>
                <c:pt idx="21">
                  <c:v>7.90571</c:v>
                </c:pt>
                <c:pt idx="22">
                  <c:v>7.38105</c:v>
                </c:pt>
                <c:pt idx="23">
                  <c:v>4.945863</c:v>
                </c:pt>
                <c:pt idx="24">
                  <c:v>5.259408</c:v>
                </c:pt>
                <c:pt idx="25">
                  <c:v>4.982316</c:v>
                </c:pt>
                <c:pt idx="26">
                  <c:v>6.283098</c:v>
                </c:pt>
                <c:pt idx="27">
                  <c:v>4.180736</c:v>
                </c:pt>
                <c:pt idx="28">
                  <c:v>8.312795</c:v>
                </c:pt>
                <c:pt idx="29">
                  <c:v>9.421094</c:v>
                </c:pt>
                <c:pt idx="30">
                  <c:v>12.680765</c:v>
                </c:pt>
                <c:pt idx="31">
                  <c:v>7.595366</c:v>
                </c:pt>
                <c:pt idx="32">
                  <c:v>7.176769</c:v>
                </c:pt>
                <c:pt idx="33">
                  <c:v>8.655286</c:v>
                </c:pt>
                <c:pt idx="34">
                  <c:v>7.213368</c:v>
                </c:pt>
                <c:pt idx="35">
                  <c:v>6.664779</c:v>
                </c:pt>
                <c:pt idx="36">
                  <c:v>6.710681</c:v>
                </c:pt>
                <c:pt idx="37">
                  <c:v>6.440177</c:v>
                </c:pt>
                <c:pt idx="38">
                  <c:v>7.986418</c:v>
                </c:pt>
                <c:pt idx="39">
                  <c:v>8.425715</c:v>
                </c:pt>
                <c:pt idx="40">
                  <c:v>7.983445</c:v>
                </c:pt>
                <c:pt idx="41">
                  <c:v>8.153124</c:v>
                </c:pt>
                <c:pt idx="42">
                  <c:v>7.217402</c:v>
                </c:pt>
                <c:pt idx="43">
                  <c:v>8.359717</c:v>
                </c:pt>
                <c:pt idx="44">
                  <c:v>8.749205</c:v>
                </c:pt>
                <c:pt idx="45">
                  <c:v>6.719375</c:v>
                </c:pt>
                <c:pt idx="46">
                  <c:v>5.740523</c:v>
                </c:pt>
                <c:pt idx="47">
                  <c:v>6.012669</c:v>
                </c:pt>
                <c:pt idx="48">
                  <c:v>5.812714</c:v>
                </c:pt>
                <c:pt idx="49">
                  <c:v>5.897841</c:v>
                </c:pt>
                <c:pt idx="50">
                  <c:v>7.93045</c:v>
                </c:pt>
                <c:pt idx="51">
                  <c:v>6.996981</c:v>
                </c:pt>
                <c:pt idx="52">
                  <c:v>5.93995</c:v>
                </c:pt>
                <c:pt idx="53">
                  <c:v>6.172646</c:v>
                </c:pt>
                <c:pt idx="54">
                  <c:v>4.836353</c:v>
                </c:pt>
                <c:pt idx="55">
                  <c:v>6.646455</c:v>
                </c:pt>
                <c:pt idx="56">
                  <c:v>6.949398</c:v>
                </c:pt>
                <c:pt idx="57">
                  <c:v>6.451271</c:v>
                </c:pt>
                <c:pt idx="58">
                  <c:v>6.479936</c:v>
                </c:pt>
                <c:pt idx="59">
                  <c:v>6.06503</c:v>
                </c:pt>
                <c:pt idx="60">
                  <c:v>5.44733</c:v>
                </c:pt>
                <c:pt idx="61">
                  <c:v>4.720393</c:v>
                </c:pt>
                <c:pt idx="62">
                  <c:v>7.6704</c:v>
                </c:pt>
                <c:pt idx="63">
                  <c:v>5.124368</c:v>
                </c:pt>
                <c:pt idx="64">
                  <c:v>4.677354</c:v>
                </c:pt>
                <c:pt idx="65">
                  <c:v>6.020779</c:v>
                </c:pt>
                <c:pt idx="66">
                  <c:v>6.351264</c:v>
                </c:pt>
                <c:pt idx="67">
                  <c:v>4.429468</c:v>
                </c:pt>
                <c:pt idx="68">
                  <c:v>4.85979</c:v>
                </c:pt>
                <c:pt idx="69">
                  <c:v>4.379014</c:v>
                </c:pt>
                <c:pt idx="70">
                  <c:v>5.137812</c:v>
                </c:pt>
                <c:pt idx="71">
                  <c:v>6.738266</c:v>
                </c:pt>
                <c:pt idx="72">
                  <c:v>7.316676</c:v>
                </c:pt>
                <c:pt idx="73">
                  <c:v>7.864183</c:v>
                </c:pt>
                <c:pt idx="74">
                  <c:v>7.298959</c:v>
                </c:pt>
                <c:pt idx="75">
                  <c:v>9.823562</c:v>
                </c:pt>
                <c:pt idx="76">
                  <c:v>8.534259</c:v>
                </c:pt>
                <c:pt idx="77">
                  <c:v>7.257696</c:v>
                </c:pt>
                <c:pt idx="78">
                  <c:v>6.491914</c:v>
                </c:pt>
                <c:pt idx="79">
                  <c:v>6.482677</c:v>
                </c:pt>
                <c:pt idx="80">
                  <c:v>5.390158</c:v>
                </c:pt>
                <c:pt idx="81">
                  <c:v>5.07038</c:v>
                </c:pt>
                <c:pt idx="82">
                  <c:v>5.219389</c:v>
                </c:pt>
                <c:pt idx="83">
                  <c:v>5.086651</c:v>
                </c:pt>
                <c:pt idx="84">
                  <c:v>5.229952</c:v>
                </c:pt>
                <c:pt idx="85">
                  <c:v>4.525052</c:v>
                </c:pt>
                <c:pt idx="86">
                  <c:v>5.180061</c:v>
                </c:pt>
                <c:pt idx="87">
                  <c:v>4.10579</c:v>
                </c:pt>
                <c:pt idx="88">
                  <c:v>6.006173</c:v>
                </c:pt>
                <c:pt idx="89">
                  <c:v>5.583242</c:v>
                </c:pt>
                <c:pt idx="90">
                  <c:v>6.171339</c:v>
                </c:pt>
                <c:pt idx="91">
                  <c:v>5.957812</c:v>
                </c:pt>
                <c:pt idx="92">
                  <c:v>5.516247</c:v>
                </c:pt>
                <c:pt idx="93">
                  <c:v>5.467028</c:v>
                </c:pt>
                <c:pt idx="94">
                  <c:v>5.893621</c:v>
                </c:pt>
                <c:pt idx="95">
                  <c:v>4.55894</c:v>
                </c:pt>
                <c:pt idx="96">
                  <c:v>5.710498</c:v>
                </c:pt>
                <c:pt idx="97">
                  <c:v>5.849732</c:v>
                </c:pt>
                <c:pt idx="98">
                  <c:v>6.720472</c:v>
                </c:pt>
                <c:pt idx="99">
                  <c:v>9.258121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3445292"/>
        <c:axId val="74581204"/>
      </c:lineChart>
      <c:catAx>
        <c:axId val="834452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74581204"/>
        <c:crosses val="autoZero"/>
        <c:auto val="1"/>
        <c:lblAlgn val="ctr"/>
        <c:lblOffset val="100"/>
        <c:noMultiLvlLbl val="0"/>
      </c:catAx>
      <c:valAx>
        <c:axId val="7458120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83445292"/>
        <c:crosses val="autoZero"/>
        <c:crossBetween val="between"/>
      </c:valAx>
      <c:spPr>
        <a:noFill/>
        <a:ln w="0"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0.433246899139203"/>
          <c:y val="0.951802836606814"/>
          <c:w val="0.23251081790742"/>
          <c:h val="0.043032650411007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200" b="1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defRPr>
          </a:pPr>
        </a:p>
      </c:txPr>
    </c:legend>
    <c:plotVisOnly val="0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95</xdr:col>
      <xdr:colOff>0</xdr:colOff>
      <xdr:row>10</xdr:row>
      <xdr:rowOff>0</xdr:rowOff>
    </xdr:from>
    <xdr:to>
      <xdr:col>105</xdr:col>
      <xdr:colOff>773280</xdr:colOff>
      <xdr:row>41</xdr:row>
      <xdr:rowOff>144720</xdr:rowOff>
    </xdr:to>
    <xdr:graphicFrame>
      <xdr:nvGraphicFramePr>
        <xdr:cNvPr id="1" name="Chart 1"/>
        <xdr:cNvGraphicFramePr/>
      </xdr:nvGraphicFramePr>
      <xdr:xfrm>
        <a:off x="75900240" y="1914480"/>
        <a:ext cx="8526600" cy="6050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dr="http://schemas.openxmlformats.org/drawingml/2006/chartDrawing" xmlns:a="http://schemas.openxmlformats.org/drawingml/2006/main" xmlns:c="http://schemas.openxmlformats.org/drawingml/2006/chart" xmlns:r="http://schemas.openxmlformats.org/officeDocument/2006/relationships">
  <cdr:relSizeAnchor>
    <cdr:from>
      <cdr:x>0.0325086549016297</cdr:x>
      <cdr:y>0.0363539001606474</cdr:y>
    </cdr:from>
    <cdr:to>
      <cdr:x>0.0913197669509415</cdr:x>
      <cdr:y>0.0880585470339739</cdr:y>
    </cdr:to>
    <cdr:sp>
      <cdr:nvSpPr>
        <cdr:cNvPr id="2" name="TextBox 1"/>
        <cdr:cNvSpPr/>
      </cdr:nvSpPr>
      <cdr:spPr>
        <a:xfrm>
          <a:off x="277200" y="219960"/>
          <a:ext cx="501480" cy="312840"/>
        </a:xfrm>
        <a:prstGeom prst="rect">
          <a:avLst/>
        </a:prstGeom>
        <a:noFill/>
        <a:ln w="0">
          <a:noFill/>
        </a:ln>
      </cdr:spPr>
      <cdr:style>
        <a:lnRef idx="0"/>
        <a:fillRef idx="0"/>
        <a:effectRef idx="0"/>
        <a:fontRef idx="minor"/>
      </cdr:style>
      <cdr:txBody>
        <a:bodyPr wrap="none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1200" b="1" u="none" strike="noStrike">
              <a:solidFill>
                <a:srgbClr val="000000"/>
              </a:solidFill>
              <a:effectLst/>
              <a:uFillTx/>
              <a:latin typeface="Times New Roman"/>
            </a:rPr>
            <a:t>KMT</a:t>
          </a:r>
          <a:endParaRPr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sz="1100" b="0" u="none" strike="noStrike">
            <a:effectLst/>
            <a:uFillTx/>
            <a:latin typeface="Times New Roman"/>
          </a:endParaRPr>
        </a:p>
      </cdr:txBody>
    </cdr:sp>
  </cdr:relSizeAnchor>
  <cdr:relSizeAnchor>
    <cdr:from>
      <cdr:x>0.109431731824707</cdr:x>
      <cdr:y>0.104956268221574</cdr:y>
    </cdr:from>
    <cdr:to>
      <cdr:x>0.325086549016297</cdr:x>
      <cdr:y>0.154875944546915</cdr:y>
    </cdr:to>
    <cdr:sp>
      <cdr:nvSpPr>
        <cdr:cNvPr id="3" name="TextBox 2"/>
        <cdr:cNvSpPr/>
      </cdr:nvSpPr>
      <cdr:spPr>
        <a:xfrm>
          <a:off x="933120" y="635040"/>
          <a:ext cx="1838880" cy="30204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cdr:spPr>
      <cdr:style>
        <a:lnRef idx="0"/>
        <a:fillRef idx="0"/>
        <a:effectRef idx="0"/>
        <a:fontRef idx="minor"/>
      </cdr:style>
      <cdr:txBody>
        <a:bodyPr lIns="90000" tIns="45000" rIns="90000" bIns="4500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Analysis by: www.SBA-CCI.com</a:t>
          </a:r>
          <a:endParaRPr sz="1100" b="0" u="none" strike="noStrike">
            <a:effectLst/>
            <a:uFillTx/>
            <a:latin typeface="Times New Roman"/>
          </a:endParaRPr>
        </a:p>
      </cdr:txBody>
    </cdr:sp>
  </cdr:relSizeAnchor>
  <cdr:relSizeAnchor>
    <cdr:from>
      <cdr:x>0.884826479777084</cdr:x>
      <cdr:y>0</cdr:y>
    </cdr:from>
    <cdr:to>
      <cdr:x>0.999831123870641</cdr:x>
      <cdr:y>0.100612839888142</cdr:y>
    </cdr:to>
    <cdr:pic>
      <cdr:nvPicPr>
        <cdr:cNvPr id="4" name="Picture 5"/>
        <cdr:cNvPicPr/>
      </cdr:nvPicPr>
      <cdr:blipFill>
        <a:blip r:embed="rId1"/>
        <a:stretch/>
      </cdr:blipFill>
      <cdr:spPr>
        <a:xfrm>
          <a:off x="7544880" y="0"/>
          <a:ext cx="980640" cy="608760"/>
        </a:xfrm>
        <a:prstGeom prst="rect">
          <a:avLst/>
        </a:prstGeom>
        <a:noFill/>
        <a:ln w="0">
          <a:noFill/>
        </a:ln>
      </cdr:spPr>
    </cdr:pic>
  </cdr:relSizeAnchor>
</c:userShape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style="43" min="1" max="1"/>
  </cols>
  <sheetData>
    <row r="1">
      <c r="A1" s="44" t="inlineStr">
        <is>
          <t>PET Waste PCR — USA Trade Data</t>
        </is>
      </c>
    </row>
    <row r="2">
      <c r="A2" t="inlineStr">
        <is>
          <t>HTS code: 3915.90.0010 — 'Waste, parings and scrap of plastics: of PET'</t>
        </is>
      </c>
    </row>
    <row r="3">
      <c r="A3" t="inlineStr">
        <is>
          <t>Includes baled/ground bottles (true post-consumer feedstock) plus other PET waste forms</t>
        </is>
      </c>
    </row>
    <row r="4">
      <c r="A4" t="inlineStr">
        <is>
          <t>(chunks from dried molten PET, film/sheet scrap). Does NOT include cleaned PCR flake</t>
        </is>
      </c>
    </row>
    <row r="5">
      <c r="A5" t="inlineStr">
        <is>
          <t>or repelletized recycled PET — those are imported under resin codes 3907.61 / 3907.69.</t>
        </is>
      </c>
    </row>
    <row r="6">
      <c r="A6" t="inlineStr">
        <is>
          <t>Source: U.S. Census Bureau International Trade API</t>
        </is>
      </c>
    </row>
    <row r="7">
      <c r="A7" t="inlineStr">
        <is>
          <t>Data through: 2026-06</t>
        </is>
      </c>
    </row>
    <row r="8">
      <c r="A8" t="inlineStr">
        <is>
          <t>Generated by automation/build_workbooks.py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filterMode="0">
    <outlinePr summaryBelow="1" summaryRight="1"/>
    <pageSetUpPr fitToPage="0"/>
  </sheetPr>
  <dimension ref="A1:DE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1" ySplit="3" topLeftCell="CN4" activePane="bottomRight" state="frozen"/>
      <selection pane="topLeft" activeCell="A1" activeCellId="0" sqref="A1"/>
      <selection pane="topRight" activeCell="CN1" activeCellId="0" sqref="CN1"/>
      <selection pane="bottomLeft" activeCell="A4" activeCellId="0" sqref="A4"/>
      <selection pane="bottomRight" activeCell="CO23" activeCellId="0" sqref="CO23"/>
    </sheetView>
  </sheetViews>
  <sheetFormatPr baseColWidth="8" defaultColWidth="8.66796875" defaultRowHeight="15" customHeight="0" zeroHeight="0" outlineLevelRow="0"/>
  <cols>
    <col width="42.83" customWidth="1" style="45" min="1" max="1"/>
    <col width="11" customWidth="1" style="45" min="2" max="109"/>
  </cols>
  <sheetData>
    <row r="1" ht="15.75" customHeight="1" s="43">
      <c r="A1" s="46" t="inlineStr">
        <is>
          <t>3915.90.0010 — PET PCR — World Total monthly</t>
        </is>
      </c>
    </row>
    <row r="2" ht="15" customHeight="1" s="43">
      <c r="A2" s="47" t="inlineStr">
        <is>
          <t>(KG)</t>
        </is>
      </c>
      <c r="B2" s="48" t="n">
        <v>2018</v>
      </c>
      <c r="N2" s="48" t="n">
        <v>2019</v>
      </c>
      <c r="Z2" s="48" t="n">
        <v>2020</v>
      </c>
      <c r="AL2" s="48" t="n">
        <v>2021</v>
      </c>
      <c r="AX2" s="48" t="n">
        <v>2022</v>
      </c>
      <c r="BJ2" s="48" t="n">
        <v>2023</v>
      </c>
      <c r="BV2" s="48" t="n">
        <v>2024</v>
      </c>
      <c r="CH2" s="48" t="n">
        <v>2025</v>
      </c>
      <c r="CT2" s="48" t="n">
        <v>2026</v>
      </c>
    </row>
    <row r="3" ht="15" customHeight="1" s="43">
      <c r="A3" s="47" t="inlineStr">
        <is>
          <t>World Total</t>
        </is>
      </c>
      <c r="B3" s="48" t="inlineStr">
        <is>
          <t>Jan</t>
        </is>
      </c>
      <c r="C3" s="48" t="inlineStr">
        <is>
          <t>Feb</t>
        </is>
      </c>
      <c r="D3" s="48" t="inlineStr">
        <is>
          <t>Mar</t>
        </is>
      </c>
      <c r="E3" s="48" t="inlineStr">
        <is>
          <t>Apr</t>
        </is>
      </c>
      <c r="F3" s="48" t="inlineStr">
        <is>
          <t>May</t>
        </is>
      </c>
      <c r="G3" s="48" t="inlineStr">
        <is>
          <t>Jun</t>
        </is>
      </c>
      <c r="H3" s="48" t="inlineStr">
        <is>
          <t>Jul</t>
        </is>
      </c>
      <c r="I3" s="48" t="inlineStr">
        <is>
          <t>Aug</t>
        </is>
      </c>
      <c r="J3" s="48" t="inlineStr">
        <is>
          <t>Sep</t>
        </is>
      </c>
      <c r="K3" s="48" t="inlineStr">
        <is>
          <t>Oct</t>
        </is>
      </c>
      <c r="L3" s="48" t="inlineStr">
        <is>
          <t>Nov</t>
        </is>
      </c>
      <c r="M3" s="48" t="inlineStr">
        <is>
          <t>Dec</t>
        </is>
      </c>
      <c r="N3" s="48" t="inlineStr">
        <is>
          <t>Jan</t>
        </is>
      </c>
      <c r="O3" s="48" t="inlineStr">
        <is>
          <t>Feb</t>
        </is>
      </c>
      <c r="P3" s="48" t="inlineStr">
        <is>
          <t>Mar</t>
        </is>
      </c>
      <c r="Q3" s="48" t="inlineStr">
        <is>
          <t>Apr</t>
        </is>
      </c>
      <c r="R3" s="48" t="inlineStr">
        <is>
          <t>May</t>
        </is>
      </c>
      <c r="S3" s="48" t="inlineStr">
        <is>
          <t>Jun</t>
        </is>
      </c>
      <c r="T3" s="48" t="inlineStr">
        <is>
          <t>Jul</t>
        </is>
      </c>
      <c r="U3" s="48" t="inlineStr">
        <is>
          <t>Aug</t>
        </is>
      </c>
      <c r="V3" s="48" t="inlineStr">
        <is>
          <t>Sep</t>
        </is>
      </c>
      <c r="W3" s="48" t="inlineStr">
        <is>
          <t>Oct</t>
        </is>
      </c>
      <c r="X3" s="48" t="inlineStr">
        <is>
          <t>Nov</t>
        </is>
      </c>
      <c r="Y3" s="48" t="inlineStr">
        <is>
          <t>Dec</t>
        </is>
      </c>
      <c r="Z3" s="48" t="inlineStr">
        <is>
          <t>Jan</t>
        </is>
      </c>
      <c r="AA3" s="48" t="inlineStr">
        <is>
          <t>Feb</t>
        </is>
      </c>
      <c r="AB3" s="48" t="inlineStr">
        <is>
          <t>Mar</t>
        </is>
      </c>
      <c r="AC3" s="48" t="inlineStr">
        <is>
          <t>Apr</t>
        </is>
      </c>
      <c r="AD3" s="48" t="inlineStr">
        <is>
          <t>May</t>
        </is>
      </c>
      <c r="AE3" s="48" t="inlineStr">
        <is>
          <t>Jun</t>
        </is>
      </c>
      <c r="AF3" s="48" t="inlineStr">
        <is>
          <t>Jul</t>
        </is>
      </c>
      <c r="AG3" s="48" t="inlineStr">
        <is>
          <t>Aug</t>
        </is>
      </c>
      <c r="AH3" s="48" t="inlineStr">
        <is>
          <t>Sep</t>
        </is>
      </c>
      <c r="AI3" s="48" t="inlineStr">
        <is>
          <t>Oct</t>
        </is>
      </c>
      <c r="AJ3" s="48" t="inlineStr">
        <is>
          <t>Nov</t>
        </is>
      </c>
      <c r="AK3" s="48" t="inlineStr">
        <is>
          <t>Dec</t>
        </is>
      </c>
      <c r="AL3" s="48" t="inlineStr">
        <is>
          <t>Jan</t>
        </is>
      </c>
      <c r="AM3" s="48" t="inlineStr">
        <is>
          <t>Feb</t>
        </is>
      </c>
      <c r="AN3" s="48" t="inlineStr">
        <is>
          <t>Mar</t>
        </is>
      </c>
      <c r="AO3" s="48" t="inlineStr">
        <is>
          <t>Apr</t>
        </is>
      </c>
      <c r="AP3" s="48" t="inlineStr">
        <is>
          <t>May</t>
        </is>
      </c>
      <c r="AQ3" s="48" t="inlineStr">
        <is>
          <t>Jun</t>
        </is>
      </c>
      <c r="AR3" s="48" t="inlineStr">
        <is>
          <t>Jul</t>
        </is>
      </c>
      <c r="AS3" s="48" t="inlineStr">
        <is>
          <t>Aug</t>
        </is>
      </c>
      <c r="AT3" s="48" t="inlineStr">
        <is>
          <t>Sep</t>
        </is>
      </c>
      <c r="AU3" s="48" t="inlineStr">
        <is>
          <t>Oct</t>
        </is>
      </c>
      <c r="AV3" s="48" t="inlineStr">
        <is>
          <t>Nov</t>
        </is>
      </c>
      <c r="AW3" s="48" t="inlineStr">
        <is>
          <t>Dec</t>
        </is>
      </c>
      <c r="AX3" s="48" t="inlineStr">
        <is>
          <t>Jan</t>
        </is>
      </c>
      <c r="AY3" s="48" t="inlineStr">
        <is>
          <t>Feb</t>
        </is>
      </c>
      <c r="AZ3" s="48" t="inlineStr">
        <is>
          <t>Mar</t>
        </is>
      </c>
      <c r="BA3" s="48" t="inlineStr">
        <is>
          <t>Apr</t>
        </is>
      </c>
      <c r="BB3" s="48" t="inlineStr">
        <is>
          <t>May</t>
        </is>
      </c>
      <c r="BC3" s="48" t="inlineStr">
        <is>
          <t>Jun</t>
        </is>
      </c>
      <c r="BD3" s="48" t="inlineStr">
        <is>
          <t>Jul</t>
        </is>
      </c>
      <c r="BE3" s="48" t="inlineStr">
        <is>
          <t>Aug</t>
        </is>
      </c>
      <c r="BF3" s="48" t="inlineStr">
        <is>
          <t>Sep</t>
        </is>
      </c>
      <c r="BG3" s="48" t="inlineStr">
        <is>
          <t>Oct</t>
        </is>
      </c>
      <c r="BH3" s="48" t="inlineStr">
        <is>
          <t>Nov</t>
        </is>
      </c>
      <c r="BI3" s="48" t="inlineStr">
        <is>
          <t>Dec</t>
        </is>
      </c>
      <c r="BJ3" s="48" t="inlineStr">
        <is>
          <t>Jan</t>
        </is>
      </c>
      <c r="BK3" s="48" t="inlineStr">
        <is>
          <t>Feb</t>
        </is>
      </c>
      <c r="BL3" s="48" t="inlineStr">
        <is>
          <t>Mar</t>
        </is>
      </c>
      <c r="BM3" s="48" t="inlineStr">
        <is>
          <t>Apr</t>
        </is>
      </c>
      <c r="BN3" s="48" t="inlineStr">
        <is>
          <t>May</t>
        </is>
      </c>
      <c r="BO3" s="48" t="inlineStr">
        <is>
          <t>Jun</t>
        </is>
      </c>
      <c r="BP3" s="48" t="inlineStr">
        <is>
          <t>Jul</t>
        </is>
      </c>
      <c r="BQ3" s="48" t="inlineStr">
        <is>
          <t>Aug</t>
        </is>
      </c>
      <c r="BR3" s="48" t="inlineStr">
        <is>
          <t>Sep</t>
        </is>
      </c>
      <c r="BS3" s="48" t="inlineStr">
        <is>
          <t>Oct</t>
        </is>
      </c>
      <c r="BT3" s="48" t="inlineStr">
        <is>
          <t>Nov</t>
        </is>
      </c>
      <c r="BU3" s="48" t="inlineStr">
        <is>
          <t>Dec</t>
        </is>
      </c>
      <c r="BV3" s="48" t="inlineStr">
        <is>
          <t>Jan</t>
        </is>
      </c>
      <c r="BW3" s="48" t="inlineStr">
        <is>
          <t>Feb</t>
        </is>
      </c>
      <c r="BX3" s="48" t="inlineStr">
        <is>
          <t>Mar</t>
        </is>
      </c>
      <c r="BY3" s="48" t="inlineStr">
        <is>
          <t>Apr</t>
        </is>
      </c>
      <c r="BZ3" s="48" t="inlineStr">
        <is>
          <t>May</t>
        </is>
      </c>
      <c r="CA3" s="48" t="inlineStr">
        <is>
          <t>Jun</t>
        </is>
      </c>
      <c r="CB3" s="48" t="inlineStr">
        <is>
          <t>Jul</t>
        </is>
      </c>
      <c r="CC3" s="48" t="inlineStr">
        <is>
          <t>Aug</t>
        </is>
      </c>
      <c r="CD3" s="48" t="inlineStr">
        <is>
          <t>Sep</t>
        </is>
      </c>
      <c r="CE3" s="48" t="inlineStr">
        <is>
          <t>Oct</t>
        </is>
      </c>
      <c r="CF3" s="48" t="inlineStr">
        <is>
          <t>Nov</t>
        </is>
      </c>
      <c r="CG3" s="48" t="inlineStr">
        <is>
          <t>Dec</t>
        </is>
      </c>
      <c r="CH3" s="48" t="inlineStr">
        <is>
          <t>Jan</t>
        </is>
      </c>
      <c r="CI3" s="48" t="inlineStr">
        <is>
          <t>Feb</t>
        </is>
      </c>
      <c r="CJ3" s="48" t="inlineStr">
        <is>
          <t>Mar</t>
        </is>
      </c>
      <c r="CK3" s="48" t="inlineStr">
        <is>
          <t>Apr</t>
        </is>
      </c>
      <c r="CL3" s="48" t="inlineStr">
        <is>
          <t>May</t>
        </is>
      </c>
      <c r="CM3" s="48" t="inlineStr">
        <is>
          <t>Jun</t>
        </is>
      </c>
      <c r="CN3" s="48" t="inlineStr">
        <is>
          <t>Jul</t>
        </is>
      </c>
      <c r="CO3" s="48" t="inlineStr">
        <is>
          <t>Aug</t>
        </is>
      </c>
      <c r="CP3" s="48" t="inlineStr">
        <is>
          <t>Sep</t>
        </is>
      </c>
      <c r="CQ3" s="48" t="inlineStr">
        <is>
          <t>Oct</t>
        </is>
      </c>
      <c r="CR3" s="48" t="inlineStr">
        <is>
          <t>Nov</t>
        </is>
      </c>
      <c r="CS3" s="48" t="inlineStr">
        <is>
          <t>Dec</t>
        </is>
      </c>
      <c r="CT3" s="48" t="inlineStr">
        <is>
          <t>Jan</t>
        </is>
      </c>
      <c r="CU3" s="48" t="inlineStr">
        <is>
          <t>Feb</t>
        </is>
      </c>
      <c r="CV3" s="48" t="inlineStr">
        <is>
          <t>Mar</t>
        </is>
      </c>
      <c r="CW3" s="48" t="inlineStr">
        <is>
          <t>Apr</t>
        </is>
      </c>
      <c r="CX3" s="48" t="inlineStr">
        <is>
          <t>May</t>
        </is>
      </c>
      <c r="CY3" s="48" t="inlineStr">
        <is>
          <t>Jun</t>
        </is>
      </c>
      <c r="CZ3" s="48" t="inlineStr">
        <is>
          <t>Jul</t>
        </is>
      </c>
      <c r="DA3" s="48" t="inlineStr">
        <is>
          <t>Aug</t>
        </is>
      </c>
      <c r="DB3" s="48" t="inlineStr">
        <is>
          <t>Sep</t>
        </is>
      </c>
      <c r="DC3" s="48" t="inlineStr">
        <is>
          <t>Oct</t>
        </is>
      </c>
      <c r="DD3" s="48" t="inlineStr">
        <is>
          <t>Nov</t>
        </is>
      </c>
      <c r="DE3" s="48" t="inlineStr">
        <is>
          <t>Dec</t>
        </is>
      </c>
    </row>
    <row r="4" ht="15" customFormat="1" customHeight="1" s="49">
      <c r="A4" s="50" t="inlineStr">
        <is>
          <t>IMPORTS</t>
        </is>
      </c>
      <c r="B4" s="51" t="n">
        <v>12720350</v>
      </c>
      <c r="C4" s="51" t="n">
        <v>10195400</v>
      </c>
      <c r="D4" s="51" t="n">
        <v>11924143</v>
      </c>
      <c r="E4" s="51" t="n">
        <v>10900668</v>
      </c>
      <c r="F4" s="51" t="n">
        <v>12378627</v>
      </c>
      <c r="G4" s="51" t="n">
        <v>14509603</v>
      </c>
      <c r="H4" s="51" t="n">
        <v>14173703</v>
      </c>
      <c r="I4" s="51" t="n">
        <v>12049180</v>
      </c>
      <c r="J4" s="51" t="n">
        <v>10849046</v>
      </c>
      <c r="K4" s="51" t="n">
        <v>12806564</v>
      </c>
      <c r="L4" s="51" t="n">
        <v>13133539</v>
      </c>
      <c r="M4" s="51" t="n">
        <v>8525781</v>
      </c>
      <c r="N4" s="51" t="n">
        <v>12532599</v>
      </c>
      <c r="O4" s="51" t="n">
        <v>10059627</v>
      </c>
      <c r="P4" s="51" t="n">
        <v>12079014</v>
      </c>
      <c r="Q4" s="51" t="n">
        <v>12620780</v>
      </c>
      <c r="R4" s="51" t="n">
        <v>11575290</v>
      </c>
      <c r="S4" s="51" t="n">
        <v>10785781</v>
      </c>
      <c r="T4" s="51" t="n">
        <v>12419874</v>
      </c>
      <c r="U4" s="51" t="n">
        <v>11048549</v>
      </c>
      <c r="V4" s="51" t="n">
        <v>11064294</v>
      </c>
      <c r="W4" s="51" t="n">
        <v>12803761</v>
      </c>
      <c r="X4" s="51" t="n">
        <v>11136405</v>
      </c>
      <c r="Y4" s="51" t="n">
        <v>12499947</v>
      </c>
      <c r="Z4" s="51" t="n">
        <v>13547110</v>
      </c>
      <c r="AA4" s="51" t="n">
        <v>14817006</v>
      </c>
      <c r="AB4" s="51" t="n">
        <v>16757244</v>
      </c>
      <c r="AC4" s="51" t="n">
        <v>10393217</v>
      </c>
      <c r="AD4" s="51" t="n">
        <v>7977614</v>
      </c>
      <c r="AE4" s="51" t="n">
        <v>10247705</v>
      </c>
      <c r="AF4" s="51" t="n">
        <v>13458738</v>
      </c>
      <c r="AG4" s="51" t="n">
        <v>10043505</v>
      </c>
      <c r="AH4" s="51" t="n">
        <v>11029081</v>
      </c>
      <c r="AI4" s="51" t="n">
        <v>13124386</v>
      </c>
      <c r="AJ4" s="51" t="n">
        <v>13887393</v>
      </c>
      <c r="AK4" s="51" t="n">
        <v>12708795</v>
      </c>
      <c r="AL4" s="51" t="n">
        <v>12276765</v>
      </c>
      <c r="AM4" s="51" t="n">
        <v>11004924</v>
      </c>
      <c r="AN4" s="51" t="n">
        <v>14441669</v>
      </c>
      <c r="AO4" s="51" t="n">
        <v>14351338</v>
      </c>
      <c r="AP4" s="51" t="n">
        <v>14160178</v>
      </c>
      <c r="AQ4" s="51" t="n">
        <v>14250048</v>
      </c>
      <c r="AR4" s="51" t="n">
        <v>13101778</v>
      </c>
      <c r="AS4" s="51" t="n">
        <v>15247353</v>
      </c>
      <c r="AT4" s="51" t="n">
        <v>13887137</v>
      </c>
      <c r="AU4" s="51" t="n">
        <v>13138280</v>
      </c>
      <c r="AV4" s="51" t="n">
        <v>10698351</v>
      </c>
      <c r="AW4" s="51" t="n">
        <v>12294511</v>
      </c>
      <c r="AX4" s="51" t="n">
        <v>13658393</v>
      </c>
      <c r="AY4" s="51" t="n">
        <v>10045482</v>
      </c>
      <c r="AZ4" s="51" t="n">
        <v>14477140</v>
      </c>
      <c r="BA4" s="51" t="n">
        <v>15105717</v>
      </c>
      <c r="BB4" s="51" t="n">
        <v>15528769</v>
      </c>
      <c r="BC4" s="51" t="n">
        <v>14660807</v>
      </c>
      <c r="BD4" s="51" t="n">
        <v>13464241</v>
      </c>
      <c r="BE4" s="51" t="n">
        <v>14115202</v>
      </c>
      <c r="BF4" s="51" t="n">
        <v>10668531</v>
      </c>
      <c r="BG4" s="51" t="n">
        <v>11044516</v>
      </c>
      <c r="BH4" s="51" t="n">
        <v>10643572</v>
      </c>
      <c r="BI4" s="51" t="n">
        <v>10470610</v>
      </c>
      <c r="BJ4" s="51" t="n">
        <v>10977457</v>
      </c>
      <c r="BK4" s="51" t="n">
        <v>10041272</v>
      </c>
      <c r="BL4" s="51" t="n">
        <v>13075861</v>
      </c>
      <c r="BM4" s="51" t="n">
        <v>15626100</v>
      </c>
      <c r="BN4" s="51" t="n">
        <v>14999213</v>
      </c>
      <c r="BO4" s="51" t="n">
        <v>15747653</v>
      </c>
      <c r="BP4" s="51" t="n">
        <v>20595314</v>
      </c>
      <c r="BQ4" s="51" t="n">
        <v>21729902</v>
      </c>
      <c r="BR4" s="51" t="n">
        <v>16118086</v>
      </c>
      <c r="BS4" s="51" t="n">
        <v>23452287</v>
      </c>
      <c r="BT4" s="51" t="n">
        <v>19806538</v>
      </c>
      <c r="BU4" s="51" t="n">
        <v>22108736</v>
      </c>
      <c r="BV4" s="51" t="n">
        <v>23820660</v>
      </c>
      <c r="BW4" s="51" t="n">
        <v>20574235</v>
      </c>
      <c r="BX4" s="51" t="n">
        <v>19855401</v>
      </c>
      <c r="BY4" s="51" t="n">
        <v>21816215</v>
      </c>
      <c r="BZ4" s="51" t="n">
        <v>17575205</v>
      </c>
      <c r="CA4" s="51" t="n">
        <v>18002085</v>
      </c>
      <c r="CB4" s="51" t="n">
        <v>23288730</v>
      </c>
      <c r="CC4" s="51" t="n">
        <v>21628038</v>
      </c>
      <c r="CD4" s="51" t="n">
        <v>25177623</v>
      </c>
      <c r="CE4" s="51" t="n">
        <v>21724167</v>
      </c>
      <c r="CF4" s="51" t="n">
        <v>21294918</v>
      </c>
      <c r="CG4" s="51" t="n">
        <v>16203678</v>
      </c>
      <c r="CH4" s="51" t="n">
        <v>14469894</v>
      </c>
      <c r="CI4" s="51" t="n">
        <v>12211290</v>
      </c>
      <c r="CJ4" s="51" t="n">
        <v>9271875</v>
      </c>
      <c r="CK4" s="51" t="n">
        <v>9118978</v>
      </c>
      <c r="CL4" s="51" t="n">
        <v>9984444</v>
      </c>
      <c r="CM4" s="51" t="n">
        <v>6729545</v>
      </c>
      <c r="CN4" s="51" t="n">
        <v>7274801</v>
      </c>
      <c r="CO4" s="51" t="n">
        <v>4644405</v>
      </c>
      <c r="CP4" s="51" t="n">
        <v>5607680</v>
      </c>
      <c r="CQ4" s="51" t="n">
        <v>5042365</v>
      </c>
      <c r="CR4" s="51" t="n">
        <v>5287038</v>
      </c>
      <c r="CS4" s="51" t="n">
        <v>5514816</v>
      </c>
      <c r="CT4" s="51" t="n">
        <v>4941609</v>
      </c>
      <c r="CU4" s="51" t="n">
        <v>4887267</v>
      </c>
      <c r="CV4" s="51" t="n">
        <v>4238639</v>
      </c>
      <c r="CW4" s="51" t="n">
        <v>4664871</v>
      </c>
      <c r="CX4" s="51" t="n">
        <v>3297503</v>
      </c>
      <c r="CY4" s="51" t="n">
        <v>3535151</v>
      </c>
      <c r="CZ4" s="52" t="n"/>
      <c r="DA4" s="52" t="n"/>
      <c r="DB4" s="52" t="n"/>
      <c r="DC4" s="52" t="n"/>
      <c r="DD4" s="52" t="n"/>
      <c r="DE4" s="52" t="n"/>
    </row>
    <row r="5" ht="15" customFormat="1" customHeight="1" s="53">
      <c r="A5" s="54" t="inlineStr">
        <is>
          <t>EXPORTS</t>
        </is>
      </c>
      <c r="B5" s="55" t="n">
        <v>9259444</v>
      </c>
      <c r="C5" s="55" t="n">
        <v>9752218</v>
      </c>
      <c r="D5" s="55" t="n">
        <v>12185010</v>
      </c>
      <c r="E5" s="55" t="n">
        <v>13160962</v>
      </c>
      <c r="F5" s="55" t="n">
        <v>14187970</v>
      </c>
      <c r="G5" s="55" t="n">
        <v>10281308</v>
      </c>
      <c r="H5" s="55" t="n">
        <v>9956276</v>
      </c>
      <c r="I5" s="55" t="n">
        <v>8357213</v>
      </c>
      <c r="J5" s="55" t="n">
        <v>6700410</v>
      </c>
      <c r="K5" s="55" t="n">
        <v>8649819</v>
      </c>
      <c r="L5" s="55" t="n">
        <v>7692260</v>
      </c>
      <c r="M5" s="55" t="n">
        <v>7663362</v>
      </c>
      <c r="N5" s="55" t="n">
        <v>5852306</v>
      </c>
      <c r="O5" s="55" t="n">
        <v>5716836</v>
      </c>
      <c r="P5" s="55" t="n">
        <v>6269312</v>
      </c>
      <c r="Q5" s="55" t="n">
        <v>7407873</v>
      </c>
      <c r="R5" s="55" t="n">
        <v>8285652</v>
      </c>
      <c r="S5" s="55" t="n">
        <v>7958212</v>
      </c>
      <c r="T5" s="55" t="n">
        <v>7497687</v>
      </c>
      <c r="U5" s="55" t="n">
        <v>8355100</v>
      </c>
      <c r="V5" s="55" t="n">
        <v>6665833</v>
      </c>
      <c r="W5" s="55" t="n">
        <v>7905710</v>
      </c>
      <c r="X5" s="55" t="n">
        <v>7381050</v>
      </c>
      <c r="Y5" s="55" t="n">
        <v>4945863</v>
      </c>
      <c r="Z5" s="55" t="n">
        <v>5259408</v>
      </c>
      <c r="AA5" s="55" t="n">
        <v>4982316</v>
      </c>
      <c r="AB5" s="55" t="n">
        <v>6283098</v>
      </c>
      <c r="AC5" s="55" t="n">
        <v>4180736</v>
      </c>
      <c r="AD5" s="55" t="n">
        <v>8312795</v>
      </c>
      <c r="AE5" s="55" t="n">
        <v>9421094</v>
      </c>
      <c r="AF5" s="55" t="n">
        <v>12680765</v>
      </c>
      <c r="AG5" s="55" t="n">
        <v>7595366</v>
      </c>
      <c r="AH5" s="55" t="n">
        <v>7176769</v>
      </c>
      <c r="AI5" s="55" t="n">
        <v>8655286</v>
      </c>
      <c r="AJ5" s="55" t="n">
        <v>7213368</v>
      </c>
      <c r="AK5" s="55" t="n">
        <v>6664779</v>
      </c>
      <c r="AL5" s="55" t="n">
        <v>6710681</v>
      </c>
      <c r="AM5" s="55" t="n">
        <v>6440177</v>
      </c>
      <c r="AN5" s="55" t="n">
        <v>7986418</v>
      </c>
      <c r="AO5" s="55" t="n">
        <v>8425715</v>
      </c>
      <c r="AP5" s="55" t="n">
        <v>7983445</v>
      </c>
      <c r="AQ5" s="55" t="n">
        <v>8153124</v>
      </c>
      <c r="AR5" s="55" t="n">
        <v>7217402</v>
      </c>
      <c r="AS5" s="55" t="n">
        <v>8359717</v>
      </c>
      <c r="AT5" s="55" t="n">
        <v>8749205</v>
      </c>
      <c r="AU5" s="55" t="n">
        <v>6719375</v>
      </c>
      <c r="AV5" s="55" t="n">
        <v>5740523</v>
      </c>
      <c r="AW5" s="55" t="n">
        <v>6012669</v>
      </c>
      <c r="AX5" s="55" t="n">
        <v>5812714</v>
      </c>
      <c r="AY5" s="55" t="n">
        <v>5897841</v>
      </c>
      <c r="AZ5" s="55" t="n">
        <v>7930450</v>
      </c>
      <c r="BA5" s="55" t="n">
        <v>6996981</v>
      </c>
      <c r="BB5" s="55" t="n">
        <v>5939950</v>
      </c>
      <c r="BC5" s="55" t="n">
        <v>6172646</v>
      </c>
      <c r="BD5" s="55" t="n">
        <v>4836353</v>
      </c>
      <c r="BE5" s="55" t="n">
        <v>6646455</v>
      </c>
      <c r="BF5" s="55" t="n">
        <v>6949398</v>
      </c>
      <c r="BG5" s="55" t="n">
        <v>6451271</v>
      </c>
      <c r="BH5" s="55" t="n">
        <v>6479936</v>
      </c>
      <c r="BI5" s="55" t="n">
        <v>6065030</v>
      </c>
      <c r="BJ5" s="55" t="n">
        <v>5447330</v>
      </c>
      <c r="BK5" s="55" t="n">
        <v>4720393</v>
      </c>
      <c r="BL5" s="55" t="n">
        <v>7670400</v>
      </c>
      <c r="BM5" s="55" t="n">
        <v>5124368</v>
      </c>
      <c r="BN5" s="55" t="n">
        <v>4677354</v>
      </c>
      <c r="BO5" s="55" t="n">
        <v>6020779</v>
      </c>
      <c r="BP5" s="55" t="n">
        <v>6351264</v>
      </c>
      <c r="BQ5" s="55" t="n">
        <v>4429468</v>
      </c>
      <c r="BR5" s="55" t="n">
        <v>4859790</v>
      </c>
      <c r="BS5" s="55" t="n">
        <v>4379014</v>
      </c>
      <c r="BT5" s="55" t="n">
        <v>5137812</v>
      </c>
      <c r="BU5" s="55" t="n">
        <v>6738266</v>
      </c>
      <c r="BV5" s="55" t="n">
        <v>7316676</v>
      </c>
      <c r="BW5" s="55" t="n">
        <v>7864183</v>
      </c>
      <c r="BX5" s="55" t="n">
        <v>7298959</v>
      </c>
      <c r="BY5" s="55" t="n">
        <v>9823562</v>
      </c>
      <c r="BZ5" s="55" t="n">
        <v>8534259</v>
      </c>
      <c r="CA5" s="55" t="n">
        <v>7257696</v>
      </c>
      <c r="CB5" s="55" t="n">
        <v>6491914</v>
      </c>
      <c r="CC5" s="55" t="n">
        <v>6482677</v>
      </c>
      <c r="CD5" s="55" t="n">
        <v>5390158</v>
      </c>
      <c r="CE5" s="55" t="n">
        <v>5070380</v>
      </c>
      <c r="CF5" s="55" t="n">
        <v>5219389</v>
      </c>
      <c r="CG5" s="55" t="n">
        <v>5086651</v>
      </c>
      <c r="CH5" s="55" t="n">
        <v>5229952</v>
      </c>
      <c r="CI5" s="55" t="n">
        <v>4525052</v>
      </c>
      <c r="CJ5" s="55" t="n">
        <v>5180061</v>
      </c>
      <c r="CK5" s="55" t="n">
        <v>4105790</v>
      </c>
      <c r="CL5" s="55" t="n">
        <v>6006173</v>
      </c>
      <c r="CM5" s="55" t="n">
        <v>5583242</v>
      </c>
      <c r="CN5" s="55" t="n">
        <v>6171339</v>
      </c>
      <c r="CO5" s="55" t="n">
        <v>5957812</v>
      </c>
      <c r="CP5" s="55" t="n">
        <v>5516247</v>
      </c>
      <c r="CQ5" s="55" t="n">
        <v>5467028</v>
      </c>
      <c r="CR5" s="55" t="n">
        <v>5893621</v>
      </c>
      <c r="CS5" s="55" t="n">
        <v>4558940</v>
      </c>
      <c r="CT5" s="55" t="n">
        <v>5710498</v>
      </c>
      <c r="CU5" s="55" t="n">
        <v>5849732</v>
      </c>
      <c r="CV5" s="55" t="n">
        <v>6720472</v>
      </c>
      <c r="CW5" s="55" t="n">
        <v>9258121</v>
      </c>
      <c r="CX5" s="55" t="n">
        <v>8984549</v>
      </c>
      <c r="CY5" s="55" t="n">
        <v>10115063</v>
      </c>
      <c r="CZ5" s="56" t="n"/>
      <c r="DA5" s="56" t="n"/>
      <c r="DB5" s="56" t="n"/>
      <c r="DC5" s="56" t="n"/>
      <c r="DD5" s="56" t="n"/>
      <c r="DE5" s="56" t="n"/>
    </row>
    <row r="6" ht="15" customHeight="1" s="43">
      <c r="A6" s="47" t="inlineStr">
        <is>
          <t>(KMT)</t>
        </is>
      </c>
    </row>
    <row r="7" ht="15" customFormat="1" customHeight="1" s="49">
      <c r="A7" s="50" t="inlineStr">
        <is>
          <t>IMPORTS</t>
        </is>
      </c>
      <c r="B7" s="57">
        <f>IFERROR(B4/1000000,0)</f>
        <v/>
      </c>
      <c r="C7" s="57">
        <f>IFERROR(C4/1000000,0)</f>
        <v/>
      </c>
      <c r="D7" s="57">
        <f>IFERROR(D4/1000000,0)</f>
        <v/>
      </c>
      <c r="E7" s="57">
        <f>IFERROR(E4/1000000,0)</f>
        <v/>
      </c>
      <c r="F7" s="57">
        <f>IFERROR(F4/1000000,0)</f>
        <v/>
      </c>
      <c r="G7" s="57">
        <f>IFERROR(G4/1000000,0)</f>
        <v/>
      </c>
      <c r="H7" s="57">
        <f>IFERROR(H4/1000000,0)</f>
        <v/>
      </c>
      <c r="I7" s="57">
        <f>IFERROR(I4/1000000,0)</f>
        <v/>
      </c>
      <c r="J7" s="57">
        <f>IFERROR(J4/1000000,0)</f>
        <v/>
      </c>
      <c r="K7" s="57">
        <f>IFERROR(K4/1000000,0)</f>
        <v/>
      </c>
      <c r="L7" s="57">
        <f>IFERROR(L4/1000000,0)</f>
        <v/>
      </c>
      <c r="M7" s="57">
        <f>IFERROR(M4/1000000,0)</f>
        <v/>
      </c>
      <c r="N7" s="57">
        <f>IFERROR(N4/1000000,0)</f>
        <v/>
      </c>
      <c r="O7" s="57">
        <f>IFERROR(O4/1000000,0)</f>
        <v/>
      </c>
      <c r="P7" s="57">
        <f>IFERROR(P4/1000000,0)</f>
        <v/>
      </c>
      <c r="Q7" s="57">
        <f>IFERROR(Q4/1000000,0)</f>
        <v/>
      </c>
      <c r="R7" s="57">
        <f>IFERROR(R4/1000000,0)</f>
        <v/>
      </c>
      <c r="S7" s="57">
        <f>IFERROR(S4/1000000,0)</f>
        <v/>
      </c>
      <c r="T7" s="57">
        <f>IFERROR(T4/1000000,0)</f>
        <v/>
      </c>
      <c r="U7" s="57">
        <f>IFERROR(U4/1000000,0)</f>
        <v/>
      </c>
      <c r="V7" s="57">
        <f>IFERROR(V4/1000000,0)</f>
        <v/>
      </c>
      <c r="W7" s="57">
        <f>IFERROR(W4/1000000,0)</f>
        <v/>
      </c>
      <c r="X7" s="57">
        <f>IFERROR(X4/1000000,0)</f>
        <v/>
      </c>
      <c r="Y7" s="57">
        <f>IFERROR(Y4/1000000,0)</f>
        <v/>
      </c>
      <c r="Z7" s="57">
        <f>IFERROR(Z4/1000000,0)</f>
        <v/>
      </c>
      <c r="AA7" s="57">
        <f>IFERROR(AA4/1000000,0)</f>
        <v/>
      </c>
      <c r="AB7" s="57">
        <f>IFERROR(AB4/1000000,0)</f>
        <v/>
      </c>
      <c r="AC7" s="57">
        <f>IFERROR(AC4/1000000,0)</f>
        <v/>
      </c>
      <c r="AD7" s="57">
        <f>IFERROR(AD4/1000000,0)</f>
        <v/>
      </c>
      <c r="AE7" s="57">
        <f>IFERROR(AE4/1000000,0)</f>
        <v/>
      </c>
      <c r="AF7" s="57">
        <f>IFERROR(AF4/1000000,0)</f>
        <v/>
      </c>
      <c r="AG7" s="57">
        <f>IFERROR(AG4/1000000,0)</f>
        <v/>
      </c>
      <c r="AH7" s="57">
        <f>IFERROR(AH4/1000000,0)</f>
        <v/>
      </c>
      <c r="AI7" s="57">
        <f>IFERROR(AI4/1000000,0)</f>
        <v/>
      </c>
      <c r="AJ7" s="57">
        <f>IFERROR(AJ4/1000000,0)</f>
        <v/>
      </c>
      <c r="AK7" s="57">
        <f>IFERROR(AK4/1000000,0)</f>
        <v/>
      </c>
      <c r="AL7" s="57">
        <f>IFERROR(AL4/1000000,0)</f>
        <v/>
      </c>
      <c r="AM7" s="57">
        <f>IFERROR(AM4/1000000,0)</f>
        <v/>
      </c>
      <c r="AN7" s="57">
        <f>IFERROR(AN4/1000000,0)</f>
        <v/>
      </c>
      <c r="AO7" s="57">
        <f>IFERROR(AO4/1000000,0)</f>
        <v/>
      </c>
      <c r="AP7" s="57">
        <f>IFERROR(AP4/1000000,0)</f>
        <v/>
      </c>
      <c r="AQ7" s="57">
        <f>IFERROR(AQ4/1000000,0)</f>
        <v/>
      </c>
      <c r="AR7" s="57">
        <f>IFERROR(AR4/1000000,0)</f>
        <v/>
      </c>
      <c r="AS7" s="57">
        <f>IFERROR(AS4/1000000,0)</f>
        <v/>
      </c>
      <c r="AT7" s="57">
        <f>IFERROR(AT4/1000000,0)</f>
        <v/>
      </c>
      <c r="AU7" s="57">
        <f>IFERROR(AU4/1000000,0)</f>
        <v/>
      </c>
      <c r="AV7" s="57">
        <f>IFERROR(AV4/1000000,0)</f>
        <v/>
      </c>
      <c r="AW7" s="57">
        <f>IFERROR(AW4/1000000,0)</f>
        <v/>
      </c>
      <c r="AX7" s="57">
        <f>IFERROR(AX4/1000000,0)</f>
        <v/>
      </c>
      <c r="AY7" s="57">
        <f>IFERROR(AY4/1000000,0)</f>
        <v/>
      </c>
      <c r="AZ7" s="57">
        <f>IFERROR(AZ4/1000000,0)</f>
        <v/>
      </c>
      <c r="BA7" s="57">
        <f>IFERROR(BA4/1000000,0)</f>
        <v/>
      </c>
      <c r="BB7" s="57">
        <f>IFERROR(BB4/1000000,0)</f>
        <v/>
      </c>
      <c r="BC7" s="57">
        <f>IFERROR(BC4/1000000,0)</f>
        <v/>
      </c>
      <c r="BD7" s="57">
        <f>IFERROR(BD4/1000000,0)</f>
        <v/>
      </c>
      <c r="BE7" s="57">
        <f>IFERROR(BE4/1000000,0)</f>
        <v/>
      </c>
      <c r="BF7" s="57">
        <f>IFERROR(BF4/1000000,0)</f>
        <v/>
      </c>
      <c r="BG7" s="57">
        <f>IFERROR(BG4/1000000,0)</f>
        <v/>
      </c>
      <c r="BH7" s="57">
        <f>IFERROR(BH4/1000000,0)</f>
        <v/>
      </c>
      <c r="BI7" s="57">
        <f>IFERROR(BI4/1000000,0)</f>
        <v/>
      </c>
      <c r="BJ7" s="57">
        <f>IFERROR(BJ4/1000000,0)</f>
        <v/>
      </c>
      <c r="BK7" s="57">
        <f>IFERROR(BK4/1000000,0)</f>
        <v/>
      </c>
      <c r="BL7" s="57">
        <f>IFERROR(BL4/1000000,0)</f>
        <v/>
      </c>
      <c r="BM7" s="57">
        <f>IFERROR(BM4/1000000,0)</f>
        <v/>
      </c>
      <c r="BN7" s="57">
        <f>IFERROR(BN4/1000000,0)</f>
        <v/>
      </c>
      <c r="BO7" s="57">
        <f>IFERROR(BO4/1000000,0)</f>
        <v/>
      </c>
      <c r="BP7" s="57">
        <f>IFERROR(BP4/1000000,0)</f>
        <v/>
      </c>
      <c r="BQ7" s="57">
        <f>IFERROR(BQ4/1000000,0)</f>
        <v/>
      </c>
      <c r="BR7" s="57">
        <f>IFERROR(BR4/1000000,0)</f>
        <v/>
      </c>
      <c r="BS7" s="57">
        <f>IFERROR(BS4/1000000,0)</f>
        <v/>
      </c>
      <c r="BT7" s="57">
        <f>IFERROR(BT4/1000000,0)</f>
        <v/>
      </c>
      <c r="BU7" s="57">
        <f>IFERROR(BU4/1000000,0)</f>
        <v/>
      </c>
      <c r="BV7" s="57">
        <f>IFERROR(BV4/1000000,0)</f>
        <v/>
      </c>
      <c r="BW7" s="57">
        <f>IFERROR(BW4/1000000,0)</f>
        <v/>
      </c>
      <c r="BX7" s="57">
        <f>IFERROR(BX4/1000000,0)</f>
        <v/>
      </c>
      <c r="BY7" s="57">
        <f>IFERROR(BY4/1000000,0)</f>
        <v/>
      </c>
      <c r="BZ7" s="57">
        <f>IFERROR(BZ4/1000000,0)</f>
        <v/>
      </c>
      <c r="CA7" s="57">
        <f>IFERROR(CA4/1000000,0)</f>
        <v/>
      </c>
      <c r="CB7" s="57">
        <f>IFERROR(CB4/1000000,0)</f>
        <v/>
      </c>
      <c r="CC7" s="57">
        <f>IFERROR(CC4/1000000,0)</f>
        <v/>
      </c>
      <c r="CD7" s="57">
        <f>IFERROR(CD4/1000000,0)</f>
        <v/>
      </c>
      <c r="CE7" s="57">
        <f>IFERROR(CE4/1000000,0)</f>
        <v/>
      </c>
      <c r="CF7" s="57">
        <f>IFERROR(CF4/1000000,0)</f>
        <v/>
      </c>
      <c r="CG7" s="57">
        <f>IFERROR(CG4/1000000,0)</f>
        <v/>
      </c>
      <c r="CH7" s="57">
        <f>IFERROR(CH4/1000000,0)</f>
        <v/>
      </c>
      <c r="CI7" s="57">
        <f>IFERROR(CI4/1000000,0)</f>
        <v/>
      </c>
      <c r="CJ7" s="57">
        <f>IFERROR(CJ4/1000000,0)</f>
        <v/>
      </c>
      <c r="CK7" s="57">
        <f>IFERROR(CK4/1000000,0)</f>
        <v/>
      </c>
      <c r="CL7" s="57">
        <f>IFERROR(CL4/1000000,0)</f>
        <v/>
      </c>
      <c r="CM7" s="57">
        <f>IFERROR(CM4/1000000,0)</f>
        <v/>
      </c>
      <c r="CN7" s="57">
        <f>IFERROR(CN4/1000000,0)</f>
        <v/>
      </c>
      <c r="CO7" s="57">
        <f>IFERROR(CO4/1000000,0)</f>
        <v/>
      </c>
      <c r="CP7" s="57">
        <f>IFERROR(CP4/1000000,0)</f>
        <v/>
      </c>
      <c r="CQ7" s="57">
        <f>IFERROR(CQ4/1000000,0)</f>
        <v/>
      </c>
      <c r="CR7" s="57">
        <f>IFERROR(CR4/1000000,0)</f>
        <v/>
      </c>
      <c r="CS7" s="57">
        <f>IFERROR(CS4/1000000,0)</f>
        <v/>
      </c>
      <c r="CT7" s="57">
        <f>IFERROR(CT4/1000000,0)</f>
        <v/>
      </c>
      <c r="CU7" s="57">
        <f>IFERROR(CU4/1000000,0)</f>
        <v/>
      </c>
      <c r="CV7" s="57">
        <f>IFERROR(CV4/1000000,0)</f>
        <v/>
      </c>
      <c r="CW7" s="57">
        <f>IFERROR(CW4/1000000,0)</f>
        <v/>
      </c>
      <c r="CX7" s="57">
        <f>IFERROR(CX4/1000000,0)</f>
        <v/>
      </c>
      <c r="CY7" s="57">
        <f>IFERROR(CY4/1000000,0)</f>
        <v/>
      </c>
      <c r="CZ7" s="57">
        <f>IFERROR(CZ4/1000000,0)</f>
        <v/>
      </c>
      <c r="DA7" s="57">
        <f>IFERROR(DA4/1000000,0)</f>
        <v/>
      </c>
      <c r="DB7" s="57">
        <f>IFERROR(DB4/1000000,0)</f>
        <v/>
      </c>
      <c r="DC7" s="57">
        <f>IFERROR(DC4/1000000,0)</f>
        <v/>
      </c>
      <c r="DD7" s="57">
        <f>IFERROR(DD4/1000000,0)</f>
        <v/>
      </c>
      <c r="DE7" s="57">
        <f>IFERROR(DE4/1000000,0)</f>
        <v/>
      </c>
    </row>
    <row r="8" ht="15" customFormat="1" customHeight="1" s="53">
      <c r="A8" s="54" t="inlineStr">
        <is>
          <t>EXPORTS</t>
        </is>
      </c>
      <c r="B8" s="58">
        <f>IFERROR(B5/1000000,0)</f>
        <v/>
      </c>
      <c r="C8" s="58">
        <f>IFERROR(C5/1000000,0)</f>
        <v/>
      </c>
      <c r="D8" s="58">
        <f>IFERROR(D5/1000000,0)</f>
        <v/>
      </c>
      <c r="E8" s="58">
        <f>IFERROR(E5/1000000,0)</f>
        <v/>
      </c>
      <c r="F8" s="58">
        <f>IFERROR(F5/1000000,0)</f>
        <v/>
      </c>
      <c r="G8" s="58">
        <f>IFERROR(G5/1000000,0)</f>
        <v/>
      </c>
      <c r="H8" s="58">
        <f>IFERROR(H5/1000000,0)</f>
        <v/>
      </c>
      <c r="I8" s="58">
        <f>IFERROR(I5/1000000,0)</f>
        <v/>
      </c>
      <c r="J8" s="58">
        <f>IFERROR(J5/1000000,0)</f>
        <v/>
      </c>
      <c r="K8" s="58">
        <f>IFERROR(K5/1000000,0)</f>
        <v/>
      </c>
      <c r="L8" s="58">
        <f>IFERROR(L5/1000000,0)</f>
        <v/>
      </c>
      <c r="M8" s="58">
        <f>IFERROR(M5/1000000,0)</f>
        <v/>
      </c>
      <c r="N8" s="58">
        <f>IFERROR(N5/1000000,0)</f>
        <v/>
      </c>
      <c r="O8" s="58">
        <f>IFERROR(O5/1000000,0)</f>
        <v/>
      </c>
      <c r="P8" s="58">
        <f>IFERROR(P5/1000000,0)</f>
        <v/>
      </c>
      <c r="Q8" s="58">
        <f>IFERROR(Q5/1000000,0)</f>
        <v/>
      </c>
      <c r="R8" s="58">
        <f>IFERROR(R5/1000000,0)</f>
        <v/>
      </c>
      <c r="S8" s="58">
        <f>IFERROR(S5/1000000,0)</f>
        <v/>
      </c>
      <c r="T8" s="58">
        <f>IFERROR(T5/1000000,0)</f>
        <v/>
      </c>
      <c r="U8" s="58">
        <f>IFERROR(U5/1000000,0)</f>
        <v/>
      </c>
      <c r="V8" s="58">
        <f>IFERROR(V5/1000000,0)</f>
        <v/>
      </c>
      <c r="W8" s="58">
        <f>IFERROR(W5/1000000,0)</f>
        <v/>
      </c>
      <c r="X8" s="58">
        <f>IFERROR(X5/1000000,0)</f>
        <v/>
      </c>
      <c r="Y8" s="58">
        <f>IFERROR(Y5/1000000,0)</f>
        <v/>
      </c>
      <c r="Z8" s="58">
        <f>IFERROR(Z5/1000000,0)</f>
        <v/>
      </c>
      <c r="AA8" s="58">
        <f>IFERROR(AA5/1000000,0)</f>
        <v/>
      </c>
      <c r="AB8" s="58">
        <f>IFERROR(AB5/1000000,0)</f>
        <v/>
      </c>
      <c r="AC8" s="58">
        <f>IFERROR(AC5/1000000,0)</f>
        <v/>
      </c>
      <c r="AD8" s="58">
        <f>IFERROR(AD5/1000000,0)</f>
        <v/>
      </c>
      <c r="AE8" s="58">
        <f>IFERROR(AE5/1000000,0)</f>
        <v/>
      </c>
      <c r="AF8" s="58">
        <f>IFERROR(AF5/1000000,0)</f>
        <v/>
      </c>
      <c r="AG8" s="58">
        <f>IFERROR(AG5/1000000,0)</f>
        <v/>
      </c>
      <c r="AH8" s="58">
        <f>IFERROR(AH5/1000000,0)</f>
        <v/>
      </c>
      <c r="AI8" s="58">
        <f>IFERROR(AI5/1000000,0)</f>
        <v/>
      </c>
      <c r="AJ8" s="58">
        <f>IFERROR(AJ5/1000000,0)</f>
        <v/>
      </c>
      <c r="AK8" s="58">
        <f>IFERROR(AK5/1000000,0)</f>
        <v/>
      </c>
      <c r="AL8" s="58">
        <f>IFERROR(AL5/1000000,0)</f>
        <v/>
      </c>
      <c r="AM8" s="58">
        <f>IFERROR(AM5/1000000,0)</f>
        <v/>
      </c>
      <c r="AN8" s="58">
        <f>IFERROR(AN5/1000000,0)</f>
        <v/>
      </c>
      <c r="AO8" s="58">
        <f>IFERROR(AO5/1000000,0)</f>
        <v/>
      </c>
      <c r="AP8" s="58">
        <f>IFERROR(AP5/1000000,0)</f>
        <v/>
      </c>
      <c r="AQ8" s="58">
        <f>IFERROR(AQ5/1000000,0)</f>
        <v/>
      </c>
      <c r="AR8" s="58">
        <f>IFERROR(AR5/1000000,0)</f>
        <v/>
      </c>
      <c r="AS8" s="58">
        <f>IFERROR(AS5/1000000,0)</f>
        <v/>
      </c>
      <c r="AT8" s="58">
        <f>IFERROR(AT5/1000000,0)</f>
        <v/>
      </c>
      <c r="AU8" s="58">
        <f>IFERROR(AU5/1000000,0)</f>
        <v/>
      </c>
      <c r="AV8" s="58">
        <f>IFERROR(AV5/1000000,0)</f>
        <v/>
      </c>
      <c r="AW8" s="58">
        <f>IFERROR(AW5/1000000,0)</f>
        <v/>
      </c>
      <c r="AX8" s="58">
        <f>IFERROR(AX5/1000000,0)</f>
        <v/>
      </c>
      <c r="AY8" s="58">
        <f>IFERROR(AY5/1000000,0)</f>
        <v/>
      </c>
      <c r="AZ8" s="58">
        <f>IFERROR(AZ5/1000000,0)</f>
        <v/>
      </c>
      <c r="BA8" s="58">
        <f>IFERROR(BA5/1000000,0)</f>
        <v/>
      </c>
      <c r="BB8" s="58">
        <f>IFERROR(BB5/1000000,0)</f>
        <v/>
      </c>
      <c r="BC8" s="58">
        <f>IFERROR(BC5/1000000,0)</f>
        <v/>
      </c>
      <c r="BD8" s="58">
        <f>IFERROR(BD5/1000000,0)</f>
        <v/>
      </c>
      <c r="BE8" s="58">
        <f>IFERROR(BE5/1000000,0)</f>
        <v/>
      </c>
      <c r="BF8" s="58">
        <f>IFERROR(BF5/1000000,0)</f>
        <v/>
      </c>
      <c r="BG8" s="58">
        <f>IFERROR(BG5/1000000,0)</f>
        <v/>
      </c>
      <c r="BH8" s="58">
        <f>IFERROR(BH5/1000000,0)</f>
        <v/>
      </c>
      <c r="BI8" s="58">
        <f>IFERROR(BI5/1000000,0)</f>
        <v/>
      </c>
      <c r="BJ8" s="58">
        <f>IFERROR(BJ5/1000000,0)</f>
        <v/>
      </c>
      <c r="BK8" s="58">
        <f>IFERROR(BK5/1000000,0)</f>
        <v/>
      </c>
      <c r="BL8" s="58">
        <f>IFERROR(BL5/1000000,0)</f>
        <v/>
      </c>
      <c r="BM8" s="58">
        <f>IFERROR(BM5/1000000,0)</f>
        <v/>
      </c>
      <c r="BN8" s="58">
        <f>IFERROR(BN5/1000000,0)</f>
        <v/>
      </c>
      <c r="BO8" s="58">
        <f>IFERROR(BO5/1000000,0)</f>
        <v/>
      </c>
      <c r="BP8" s="58">
        <f>IFERROR(BP5/1000000,0)</f>
        <v/>
      </c>
      <c r="BQ8" s="58">
        <f>IFERROR(BQ5/1000000,0)</f>
        <v/>
      </c>
      <c r="BR8" s="58">
        <f>IFERROR(BR5/1000000,0)</f>
        <v/>
      </c>
      <c r="BS8" s="58">
        <f>IFERROR(BS5/1000000,0)</f>
        <v/>
      </c>
      <c r="BT8" s="58">
        <f>IFERROR(BT5/1000000,0)</f>
        <v/>
      </c>
      <c r="BU8" s="58">
        <f>IFERROR(BU5/1000000,0)</f>
        <v/>
      </c>
      <c r="BV8" s="58">
        <f>IFERROR(BV5/1000000,0)</f>
        <v/>
      </c>
      <c r="BW8" s="58">
        <f>IFERROR(BW5/1000000,0)</f>
        <v/>
      </c>
      <c r="BX8" s="58">
        <f>IFERROR(BX5/1000000,0)</f>
        <v/>
      </c>
      <c r="BY8" s="58">
        <f>IFERROR(BY5/1000000,0)</f>
        <v/>
      </c>
      <c r="BZ8" s="58">
        <f>IFERROR(BZ5/1000000,0)</f>
        <v/>
      </c>
      <c r="CA8" s="58">
        <f>IFERROR(CA5/1000000,0)</f>
        <v/>
      </c>
      <c r="CB8" s="58">
        <f>IFERROR(CB5/1000000,0)</f>
        <v/>
      </c>
      <c r="CC8" s="58">
        <f>IFERROR(CC5/1000000,0)</f>
        <v/>
      </c>
      <c r="CD8" s="58">
        <f>IFERROR(CD5/1000000,0)</f>
        <v/>
      </c>
      <c r="CE8" s="58">
        <f>IFERROR(CE5/1000000,0)</f>
        <v/>
      </c>
      <c r="CF8" s="58">
        <f>IFERROR(CF5/1000000,0)</f>
        <v/>
      </c>
      <c r="CG8" s="58">
        <f>IFERROR(CG5/1000000,0)</f>
        <v/>
      </c>
      <c r="CH8" s="58">
        <f>IFERROR(CH5/1000000,0)</f>
        <v/>
      </c>
      <c r="CI8" s="58">
        <f>IFERROR(CI5/1000000,0)</f>
        <v/>
      </c>
      <c r="CJ8" s="58">
        <f>IFERROR(CJ5/1000000,0)</f>
        <v/>
      </c>
      <c r="CK8" s="58">
        <f>IFERROR(CK5/1000000,0)</f>
        <v/>
      </c>
      <c r="CL8" s="58">
        <f>IFERROR(CL5/1000000,0)</f>
        <v/>
      </c>
      <c r="CM8" s="58">
        <f>IFERROR(CM5/1000000,0)</f>
        <v/>
      </c>
      <c r="CN8" s="58">
        <f>IFERROR(CN5/1000000,0)</f>
        <v/>
      </c>
      <c r="CO8" s="58">
        <f>IFERROR(CO5/1000000,0)</f>
        <v/>
      </c>
      <c r="CP8" s="58">
        <f>IFERROR(CP5/1000000,0)</f>
        <v/>
      </c>
      <c r="CQ8" s="58">
        <f>IFERROR(CQ5/1000000,0)</f>
        <v/>
      </c>
      <c r="CR8" s="58">
        <f>IFERROR(CR5/1000000,0)</f>
        <v/>
      </c>
      <c r="CS8" s="58">
        <f>IFERROR(CS5/1000000,0)</f>
        <v/>
      </c>
      <c r="CT8" s="58">
        <f>IFERROR(CT5/1000000,0)</f>
        <v/>
      </c>
      <c r="CU8" s="58">
        <f>IFERROR(CU5/1000000,0)</f>
        <v/>
      </c>
      <c r="CV8" s="58">
        <f>IFERROR(CV5/1000000,0)</f>
        <v/>
      </c>
      <c r="CW8" s="58">
        <f>IFERROR(CW5/1000000,0)</f>
        <v/>
      </c>
      <c r="CX8" s="58">
        <f>IFERROR(CX5/1000000,0)</f>
        <v/>
      </c>
      <c r="CY8" s="58">
        <f>IFERROR(CY5/1000000,0)</f>
        <v/>
      </c>
      <c r="CZ8" s="58">
        <f>IFERROR(CZ5/1000000,0)</f>
        <v/>
      </c>
      <c r="DA8" s="58">
        <f>IFERROR(DA5/1000000,0)</f>
        <v/>
      </c>
      <c r="DB8" s="58">
        <f>IFERROR(DB5/1000000,0)</f>
        <v/>
      </c>
      <c r="DC8" s="58">
        <f>IFERROR(DC5/1000000,0)</f>
        <v/>
      </c>
      <c r="DD8" s="58">
        <f>IFERROR(DD5/1000000,0)</f>
        <v/>
      </c>
      <c r="DE8" s="58">
        <f>IFERROR(DE5/1000000,0)</f>
        <v/>
      </c>
    </row>
  </sheetData>
  <mergeCells count="9">
    <mergeCell ref="B2:M2"/>
    <mergeCell ref="Z2:AK2"/>
    <mergeCell ref="BV2:CG2"/>
    <mergeCell ref="N2:Y2"/>
    <mergeCell ref="AX2:BI2"/>
    <mergeCell ref="CT2:DE2"/>
    <mergeCell ref="BJ2:BU2"/>
    <mergeCell ref="AL2:AW2"/>
    <mergeCell ref="CH2:CS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9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style="43" min="1" max="1"/>
    <col width="12" customWidth="1" style="43" min="2" max="2"/>
    <col width="12" customWidth="1" style="43" min="3" max="3"/>
    <col width="12" customWidth="1" style="43" min="4" max="4"/>
    <col width="12" customWidth="1" style="43" min="5" max="5"/>
    <col width="12" customWidth="1" style="43" min="6" max="6"/>
    <col width="12" customWidth="1" style="43" min="7" max="7"/>
    <col width="2" customWidth="1" style="43" min="8" max="8"/>
    <col width="12" customWidth="1" style="43" min="9" max="9"/>
    <col width="12" customWidth="1" style="43" min="10" max="10"/>
    <col width="12" customWidth="1" style="43" min="11" max="11"/>
    <col width="12" customWidth="1" style="43" min="12" max="12"/>
    <col width="12" customWidth="1" style="43" min="13" max="13"/>
    <col width="12" customWidth="1" style="43" min="14" max="14"/>
    <col width="12" customWidth="1" style="43" min="15" max="15"/>
    <col width="12" customWidth="1" style="43" min="16" max="16"/>
    <col width="12" customWidth="1" style="43" min="17" max="17"/>
    <col width="12" customWidth="1" style="43" min="18" max="18"/>
    <col width="12" customWidth="1" style="43" min="19" max="19"/>
    <col width="12" customWidth="1" style="43" min="20" max="20"/>
    <col width="12" customWidth="1" style="43" min="21" max="21"/>
    <col width="12" customWidth="1" style="43" min="22" max="22"/>
    <col width="12" customWidth="1" style="43" min="23" max="23"/>
    <col width="12" customWidth="1" style="43" min="24" max="24"/>
    <col width="12" customWidth="1" style="43" min="25" max="25"/>
    <col width="12" customWidth="1" style="43" min="26" max="26"/>
    <col width="12" customWidth="1" style="43" min="27" max="27"/>
    <col width="12" customWidth="1" style="43" min="28" max="28"/>
    <col width="12" customWidth="1" style="43" min="29" max="29"/>
    <col width="12" customWidth="1" style="43" min="30" max="30"/>
    <col width="12" customWidth="1" style="43" min="31" max="31"/>
    <col width="12" customWidth="1" style="43" min="32" max="32"/>
    <col width="12" customWidth="1" style="43" min="33" max="33"/>
    <col width="12" customWidth="1" style="43" min="34" max="34"/>
    <col width="12" customWidth="1" style="43" min="35" max="35"/>
    <col width="12" customWidth="1" style="43" min="36" max="36"/>
    <col width="12" customWidth="1" style="43" min="37" max="37"/>
    <col width="12" customWidth="1" style="43" min="38" max="38"/>
    <col width="12" customWidth="1" style="43" min="39" max="39"/>
    <col width="12" customWidth="1" style="43" min="40" max="40"/>
    <col width="12" customWidth="1" style="43" min="41" max="41"/>
    <col width="12" customWidth="1" style="43" min="42" max="42"/>
    <col width="12" customWidth="1" style="43" min="43" max="43"/>
    <col width="12" customWidth="1" style="43" min="44" max="44"/>
    <col width="12" customWidth="1" style="43" min="45" max="45"/>
    <col width="12" customWidth="1" style="43" min="46" max="46"/>
    <col width="12" customWidth="1" style="43" min="47" max="47"/>
    <col width="12" customWidth="1" style="43" min="48" max="48"/>
    <col width="12" customWidth="1" style="43" min="49" max="49"/>
    <col width="12" customWidth="1" style="43" min="50" max="50"/>
    <col width="12" customWidth="1" style="43" min="51" max="51"/>
    <col width="12" customWidth="1" style="43" min="52" max="52"/>
    <col width="12" customWidth="1" style="43" min="53" max="53"/>
    <col width="12" customWidth="1" style="43" min="54" max="54"/>
    <col width="12" customWidth="1" style="43" min="55" max="55"/>
    <col width="12" customWidth="1" style="43" min="56" max="56"/>
    <col width="12" customWidth="1" style="43" min="57" max="57"/>
    <col width="12" customWidth="1" style="43" min="58" max="58"/>
    <col width="12" customWidth="1" style="43" min="59" max="59"/>
    <col width="12" customWidth="1" style="43" min="60" max="60"/>
    <col width="12" customWidth="1" style="43" min="61" max="61"/>
    <col width="12" customWidth="1" style="43" min="62" max="62"/>
    <col width="12" customWidth="1" style="43" min="63" max="63"/>
    <col width="12" customWidth="1" style="43" min="64" max="64"/>
    <col width="12" customWidth="1" style="43" min="65" max="65"/>
    <col width="12" customWidth="1" style="43" min="66" max="66"/>
    <col width="12" customWidth="1" style="43" min="67" max="67"/>
    <col width="12" customWidth="1" style="43" min="68" max="68"/>
    <col width="12" customWidth="1" style="43" min="69" max="69"/>
    <col width="12" customWidth="1" style="43" min="70" max="70"/>
    <col width="12" customWidth="1" style="43" min="71" max="71"/>
    <col width="12" customWidth="1" style="43" min="72" max="72"/>
    <col width="12" customWidth="1" style="43" min="73" max="73"/>
    <col width="12" customWidth="1" style="43" min="74" max="74"/>
    <col width="12" customWidth="1" style="43" min="75" max="75"/>
    <col width="12" customWidth="1" style="43" min="76" max="76"/>
    <col width="12" customWidth="1" style="43" min="77" max="77"/>
    <col width="12" customWidth="1" style="43" min="78" max="78"/>
    <col width="12" customWidth="1" style="43" min="79" max="79"/>
    <col width="12" customWidth="1" style="43" min="80" max="80"/>
    <col width="12" customWidth="1" style="43" min="81" max="81"/>
    <col width="12" customWidth="1" style="43" min="82" max="82"/>
    <col width="12" customWidth="1" style="43" min="83" max="83"/>
    <col width="12" customWidth="1" style="43" min="84" max="84"/>
    <col width="12" customWidth="1" style="43" min="85" max="85"/>
    <col width="12" customWidth="1" style="43" min="86" max="86"/>
    <col width="12" customWidth="1" style="43" min="87" max="87"/>
    <col width="12" customWidth="1" style="43" min="88" max="88"/>
    <col width="12" customWidth="1" style="43" min="89" max="89"/>
    <col width="12" customWidth="1" style="43" min="90" max="90"/>
    <col width="12" customWidth="1" style="43" min="91" max="91"/>
    <col width="12" customWidth="1" style="43" min="92" max="92"/>
    <col width="12" customWidth="1" style="43" min="93" max="93"/>
    <col width="12" customWidth="1" style="43" min="94" max="94"/>
    <col width="12" customWidth="1" style="43" min="95" max="95"/>
    <col width="12" customWidth="1" style="43" min="96" max="96"/>
    <col width="12" customWidth="1" style="43" min="97" max="97"/>
    <col width="12" customWidth="1" style="43" min="98" max="98"/>
    <col width="12" customWidth="1" style="43" min="99" max="99"/>
    <col width="12" customWidth="1" style="43" min="100" max="100"/>
    <col width="12" customWidth="1" style="43" min="101" max="101"/>
    <col width="12" customWidth="1" style="43" min="102" max="102"/>
    <col width="12" customWidth="1" style="43" min="103" max="103"/>
    <col width="12" customWidth="1" style="43" min="104" max="104"/>
    <col width="12" customWidth="1" style="43" min="105" max="105"/>
    <col width="12" customWidth="1" style="43" min="106" max="106"/>
    <col width="12" customWidth="1" style="43" min="107" max="107"/>
    <col width="12" customWidth="1" style="43" min="108" max="108"/>
    <col width="12" customWidth="1" style="43" min="109" max="109"/>
    <col width="12" customWidth="1" style="43" min="110" max="110"/>
    <col width="12" customWidth="1" style="43" min="111" max="111"/>
    <col width="12" customWidth="1" style="43" min="112" max="112"/>
    <col width="12" customWidth="1" style="43" min="113" max="113"/>
    <col width="12" customWidth="1" style="43" min="114" max="114"/>
    <col width="12" customWidth="1" style="43" min="115" max="115"/>
    <col width="12" customWidth="1" style="43" min="116" max="116"/>
    <col width="12" customWidth="1" style="43" min="117" max="117"/>
    <col width="12" customWidth="1" style="43" min="118" max="118"/>
    <col width="12" customWidth="1" style="43" min="119" max="119"/>
    <col width="12" customWidth="1" style="43" min="120" max="120"/>
    <col width="12" customWidth="1" style="43" min="121" max="121"/>
    <col width="12" customWidth="1" style="43" min="122" max="122"/>
    <col width="12" customWidth="1" style="43" min="123" max="123"/>
    <col width="12" customWidth="1" style="43" min="124" max="124"/>
    <col width="12" customWidth="1" style="43" min="125" max="125"/>
    <col width="12" customWidth="1" style="43" min="126" max="126"/>
    <col width="12" customWidth="1" style="43" min="127" max="127"/>
    <col width="12" customWidth="1" style="43" min="128" max="128"/>
    <col width="12" customWidth="1" style="43" min="129" max="129"/>
    <col width="12" customWidth="1" style="43" min="130" max="130"/>
    <col width="12" customWidth="1" style="43" min="131" max="131"/>
    <col width="12" customWidth="1" style="43" min="132" max="132"/>
    <col width="12" customWidth="1" style="43" min="133" max="133"/>
    <col width="12" customWidth="1" style="43" min="134" max="134"/>
    <col width="12" customWidth="1" style="43" min="135" max="135"/>
    <col width="12" customWidth="1" style="43" min="136" max="136"/>
    <col width="12" customWidth="1" style="43" min="137" max="137"/>
    <col width="12" customWidth="1" style="43" min="138" max="138"/>
    <col width="12" customWidth="1" style="43" min="139" max="139"/>
    <col width="12" customWidth="1" style="43" min="140" max="140"/>
    <col width="12" customWidth="1" style="43" min="141" max="141"/>
    <col width="12" customWidth="1" style="43" min="142" max="142"/>
    <col width="12" customWidth="1" style="43" min="143" max="143"/>
    <col width="12" customWidth="1" style="43" min="144" max="144"/>
    <col width="12" customWidth="1" style="43" min="145" max="145"/>
    <col width="12" customWidth="1" style="43" min="146" max="146"/>
    <col width="12" customWidth="1" style="43" min="147" max="147"/>
    <col width="12" customWidth="1" style="43" min="148" max="148"/>
    <col width="12" customWidth="1" style="43" min="149" max="149"/>
    <col width="12" customWidth="1" style="43" min="150" max="150"/>
    <col width="12" customWidth="1" style="43" min="151" max="151"/>
    <col width="12" customWidth="1" style="43" min="152" max="152"/>
    <col width="12" customWidth="1" style="43" min="153" max="153"/>
    <col width="12" customWidth="1" style="43" min="154" max="154"/>
    <col width="12" customWidth="1" style="43" min="155" max="155"/>
    <col width="12" customWidth="1" style="43" min="156" max="156"/>
    <col width="12" customWidth="1" style="43" min="157" max="157"/>
    <col width="12" customWidth="1" style="43" min="158" max="158"/>
    <col width="12" customWidth="1" style="43" min="159" max="159"/>
    <col width="12" customWidth="1" style="43" min="160" max="160"/>
    <col width="12" customWidth="1" style="43" min="161" max="161"/>
    <col width="12" customWidth="1" style="43" min="162" max="162"/>
    <col width="12" customWidth="1" style="43" min="163" max="163"/>
    <col width="12" customWidth="1" style="43" min="164" max="164"/>
    <col width="12" customWidth="1" style="43" min="165" max="165"/>
    <col width="12" customWidth="1" style="43" min="166" max="166"/>
    <col width="12" customWidth="1" style="43" min="167" max="167"/>
    <col width="12" customWidth="1" style="43" min="168" max="168"/>
    <col width="12" customWidth="1" style="43" min="169" max="169"/>
    <col width="12" customWidth="1" style="43" min="170" max="170"/>
    <col width="12" customWidth="1" style="43" min="171" max="171"/>
    <col width="12" customWidth="1" style="43" min="172" max="172"/>
    <col width="12" customWidth="1" style="43" min="173" max="173"/>
    <col width="12" customWidth="1" style="43" min="174" max="174"/>
    <col width="12" customWidth="1" style="43" min="175" max="175"/>
    <col width="12" customWidth="1" style="43" min="176" max="176"/>
    <col width="12" customWidth="1" style="43" min="177" max="177"/>
    <col width="12" customWidth="1" style="43" min="178" max="178"/>
    <col width="12" customWidth="1" style="43" min="179" max="179"/>
    <col width="12" customWidth="1" style="43" min="180" max="180"/>
    <col width="12" customWidth="1" style="43" min="181" max="181"/>
    <col width="12" customWidth="1" style="43" min="182" max="182"/>
    <col width="12" customWidth="1" style="43" min="183" max="183"/>
    <col width="12" customWidth="1" style="43" min="184" max="184"/>
    <col width="12" customWidth="1" style="43" min="185" max="185"/>
    <col width="12" customWidth="1" style="43" min="186" max="186"/>
    <col width="12" customWidth="1" style="43" min="187" max="187"/>
    <col width="12" customWidth="1" style="43" min="188" max="188"/>
    <col width="12" customWidth="1" style="43" min="189" max="189"/>
    <col width="12" customWidth="1" style="43" min="190" max="190"/>
    <col width="12" customWidth="1" style="43" min="191" max="191"/>
    <col width="12" customWidth="1" style="43" min="192" max="192"/>
    <col width="12" customWidth="1" style="43" min="193" max="193"/>
    <col width="12" customWidth="1" style="43" min="194" max="194"/>
    <col width="12" customWidth="1" style="43" min="195" max="195"/>
    <col width="12" customWidth="1" style="43" min="196" max="196"/>
    <col width="12" customWidth="1" style="43" min="197" max="197"/>
    <col width="12" customWidth="1" style="43" min="198" max="198"/>
    <col width="12" customWidth="1" style="43" min="199" max="199"/>
    <col width="12" customWidth="1" style="43" min="200" max="200"/>
    <col width="12" customWidth="1" style="43" min="201" max="201"/>
    <col width="12" customWidth="1" style="43" min="202" max="202"/>
    <col width="12" customWidth="1" style="43" min="203" max="203"/>
    <col width="12" customWidth="1" style="43" min="204" max="204"/>
    <col width="12" customWidth="1" style="43" min="205" max="205"/>
    <col width="12" customWidth="1" style="43" min="206" max="206"/>
    <col width="12" customWidth="1" style="43" min="207" max="207"/>
    <col width="12" customWidth="1" style="43" min="208" max="208"/>
    <col width="12" customWidth="1" style="43" min="209" max="209"/>
    <col width="12" customWidth="1" style="43" min="210" max="210"/>
    <col width="12" customWidth="1" style="43" min="211" max="211"/>
    <col width="12" customWidth="1" style="43" min="212" max="212"/>
    <col width="12" customWidth="1" style="43" min="213" max="213"/>
    <col width="12" customWidth="1" style="43" min="214" max="214"/>
    <col width="12" customWidth="1" style="43" min="215" max="215"/>
    <col width="12" customWidth="1" style="43" min="216" max="216"/>
    <col width="12" customWidth="1" style="43" min="217" max="217"/>
    <col width="12" customWidth="1" style="43" min="218" max="218"/>
    <col width="12" customWidth="1" style="43" min="219" max="219"/>
    <col width="12" customWidth="1" style="43" min="220" max="220"/>
    <col width="12" customWidth="1" style="43" min="221" max="221"/>
    <col width="12" customWidth="1" style="43" min="222" max="222"/>
    <col width="12" customWidth="1" style="43" min="223" max="223"/>
    <col width="12" customWidth="1" style="43" min="224" max="224"/>
    <col width="12" customWidth="1" style="43" min="225" max="225"/>
    <col width="12" customWidth="1" style="43" min="226" max="226"/>
    <col width="12" customWidth="1" style="43" min="227" max="227"/>
    <col width="12" customWidth="1" style="43" min="228" max="228"/>
    <col width="12" customWidth="1" style="43" min="229" max="229"/>
    <col width="12" customWidth="1" style="43" min="230" max="230"/>
    <col width="12" customWidth="1" style="43" min="231" max="231"/>
    <col width="12" customWidth="1" style="43" min="232" max="232"/>
    <col width="12" customWidth="1" style="43" min="233" max="233"/>
    <col width="12" customWidth="1" style="43" min="234" max="234"/>
    <col width="12" customWidth="1" style="43" min="235" max="235"/>
    <col width="12" customWidth="1" style="43" min="236" max="236"/>
    <col width="12" customWidth="1" style="43" min="237" max="237"/>
    <col width="12" customWidth="1" style="43" min="238" max="238"/>
    <col width="12" customWidth="1" style="43" min="239" max="239"/>
    <col width="12" customWidth="1" style="43" min="240" max="240"/>
    <col width="12" customWidth="1" style="43" min="241" max="241"/>
    <col width="12" customWidth="1" style="43" min="242" max="242"/>
    <col width="12" customWidth="1" style="43" min="243" max="243"/>
    <col width="12" customWidth="1" style="43" min="244" max="244"/>
    <col width="12" customWidth="1" style="43" min="245" max="245"/>
    <col width="12" customWidth="1" style="43" min="246" max="246"/>
    <col width="12" customWidth="1" style="43" min="247" max="247"/>
    <col width="12" customWidth="1" style="43" min="248" max="248"/>
    <col width="12" customWidth="1" style="43" min="249" max="249"/>
    <col width="12" customWidth="1" style="43" min="250" max="250"/>
    <col width="12" customWidth="1" style="43" min="251" max="251"/>
    <col width="12" customWidth="1" style="43" min="252" max="252"/>
    <col width="12" customWidth="1" style="43" min="253" max="253"/>
    <col width="12" customWidth="1" style="43" min="254" max="254"/>
    <col width="12" customWidth="1" style="43" min="255" max="255"/>
    <col width="12" customWidth="1" style="43" min="256" max="256"/>
    <col width="12" customWidth="1" style="43" min="257" max="257"/>
    <col width="12" customWidth="1" style="43" min="258" max="258"/>
    <col width="12" customWidth="1" style="43" min="259" max="259"/>
    <col width="12" customWidth="1" style="43" min="260" max="260"/>
    <col width="12" customWidth="1" style="43" min="261" max="261"/>
    <col width="12" customWidth="1" style="43" min="262" max="262"/>
    <col width="12" customWidth="1" style="43" min="263" max="263"/>
    <col width="12" customWidth="1" style="43" min="264" max="264"/>
    <col width="12" customWidth="1" style="43" min="265" max="265"/>
    <col width="12" customWidth="1" style="43" min="266" max="266"/>
    <col width="12" customWidth="1" style="43" min="267" max="267"/>
    <col width="12" customWidth="1" style="43" min="268" max="268"/>
    <col width="12" customWidth="1" style="43" min="269" max="269"/>
    <col width="12" customWidth="1" style="43" min="270" max="270"/>
    <col width="12" customWidth="1" style="43" min="271" max="271"/>
    <col width="12" customWidth="1" style="43" min="272" max="272"/>
    <col width="12" customWidth="1" style="43" min="273" max="273"/>
    <col width="12" customWidth="1" style="43" min="274" max="274"/>
    <col width="12" customWidth="1" style="43" min="275" max="275"/>
    <col width="12" customWidth="1" style="43" min="276" max="276"/>
    <col width="12" customWidth="1" style="43" min="277" max="277"/>
    <col width="12" customWidth="1" style="43" min="278" max="278"/>
    <col width="12" customWidth="1" style="43" min="279" max="279"/>
    <col width="12" customWidth="1" style="43" min="280" max="280"/>
    <col width="12" customWidth="1" style="43" min="281" max="281"/>
    <col width="12" customWidth="1" style="43" min="282" max="282"/>
    <col width="12" customWidth="1" style="43" min="283" max="283"/>
    <col width="12" customWidth="1" style="43" min="284" max="284"/>
    <col width="12" customWidth="1" style="43" min="285" max="285"/>
    <col width="12" customWidth="1" style="43" min="286" max="286"/>
    <col width="12" customWidth="1" style="43" min="287" max="287"/>
    <col width="12" customWidth="1" style="43" min="288" max="288"/>
    <col width="12" customWidth="1" style="43" min="289" max="289"/>
    <col width="12" customWidth="1" style="43" min="290" max="290"/>
    <col width="12" customWidth="1" style="43" min="291" max="291"/>
    <col width="12" customWidth="1" style="43" min="292" max="292"/>
    <col width="12" customWidth="1" style="43" min="293" max="293"/>
    <col width="12" customWidth="1" style="43" min="294" max="294"/>
    <col width="12" customWidth="1" style="43" min="295" max="295"/>
    <col width="12" customWidth="1" style="43" min="296" max="296"/>
    <col width="12" customWidth="1" style="43" min="297" max="297"/>
    <col width="12" customWidth="1" style="43" min="298" max="298"/>
    <col width="12" customWidth="1" style="43" min="299" max="299"/>
    <col width="12" customWidth="1" style="43" min="300" max="300"/>
    <col width="12" customWidth="1" style="43" min="301" max="301"/>
    <col width="12" customWidth="1" style="43" min="302" max="302"/>
    <col width="12" customWidth="1" style="43" min="303" max="303"/>
    <col width="12" customWidth="1" style="43" min="304" max="304"/>
    <col width="12" customWidth="1" style="43" min="305" max="305"/>
    <col width="12" customWidth="1" style="43" min="306" max="306"/>
    <col width="12" customWidth="1" style="43" min="307" max="307"/>
    <col width="12" customWidth="1" style="43" min="308" max="308"/>
    <col width="12" customWidth="1" style="43" min="309" max="309"/>
    <col width="12" customWidth="1" style="43" min="310" max="310"/>
    <col width="12" customWidth="1" style="43" min="311" max="311"/>
    <col width="12" customWidth="1" style="43" min="312" max="312"/>
    <col width="12" customWidth="1" style="43" min="313" max="313"/>
    <col width="12" customWidth="1" style="43" min="314" max="314"/>
  </cols>
  <sheetData>
    <row r="1" ht="20" customHeight="1" s="43">
      <c r="A1" s="59" t="inlineStr">
        <is>
          <t>HTSUS 3915.90.0010 — PET Waste PCR IMPORTS</t>
        </is>
      </c>
    </row>
    <row r="2">
      <c r="A2" s="60" t="inlineStr">
        <is>
          <t>Country</t>
        </is>
      </c>
      <c r="B2" s="61" t="inlineStr">
        <is>
          <t>YTD 2026</t>
        </is>
      </c>
      <c r="H2" s="62" t="n"/>
      <c r="I2" s="63" t="inlineStr">
        <is>
          <t>June 2026</t>
        </is>
      </c>
      <c r="J2" s="64" t="n"/>
      <c r="K2" s="65" t="n"/>
      <c r="L2" s="63" t="inlineStr">
        <is>
          <t>May 2026</t>
        </is>
      </c>
      <c r="M2" s="64" t="n"/>
      <c r="N2" s="65" t="n"/>
      <c r="O2" s="63" t="inlineStr">
        <is>
          <t>April 2026</t>
        </is>
      </c>
      <c r="P2" s="64" t="n"/>
      <c r="Q2" s="65" t="n"/>
      <c r="R2" s="63" t="inlineStr">
        <is>
          <t>March 2026</t>
        </is>
      </c>
      <c r="S2" s="64" t="n"/>
      <c r="T2" s="65" t="n"/>
      <c r="U2" s="63" t="inlineStr">
        <is>
          <t>February 2026</t>
        </is>
      </c>
      <c r="V2" s="64" t="n"/>
      <c r="W2" s="65" t="n"/>
      <c r="X2" s="63" t="inlineStr">
        <is>
          <t>January 2026</t>
        </is>
      </c>
      <c r="Y2" s="64" t="n"/>
      <c r="Z2" s="65" t="n"/>
      <c r="AA2" s="63" t="inlineStr">
        <is>
          <t>December 2025</t>
        </is>
      </c>
      <c r="AB2" s="64" t="n"/>
      <c r="AC2" s="65" t="n"/>
      <c r="AD2" s="63" t="inlineStr">
        <is>
          <t>November 2025</t>
        </is>
      </c>
      <c r="AE2" s="64" t="n"/>
      <c r="AF2" s="65" t="n"/>
      <c r="AG2" s="63" t="inlineStr">
        <is>
          <t>October 2025</t>
        </is>
      </c>
      <c r="AH2" s="64" t="n"/>
      <c r="AI2" s="65" t="n"/>
      <c r="AJ2" s="63" t="inlineStr">
        <is>
          <t>September 2025</t>
        </is>
      </c>
      <c r="AK2" s="64" t="n"/>
      <c r="AL2" s="65" t="n"/>
      <c r="AM2" s="63" t="inlineStr">
        <is>
          <t>August 2025</t>
        </is>
      </c>
      <c r="AN2" s="64" t="n"/>
      <c r="AO2" s="65" t="n"/>
      <c r="AP2" s="63" t="inlineStr">
        <is>
          <t>July 2025</t>
        </is>
      </c>
      <c r="AQ2" s="64" t="n"/>
      <c r="AR2" s="65" t="n"/>
      <c r="AS2" s="63" t="inlineStr">
        <is>
          <t>June 2025</t>
        </is>
      </c>
      <c r="AT2" s="64" t="n"/>
      <c r="AU2" s="65" t="n"/>
      <c r="AV2" s="63" t="inlineStr">
        <is>
          <t>May 2025</t>
        </is>
      </c>
      <c r="AW2" s="64" t="n"/>
      <c r="AX2" s="65" t="n"/>
      <c r="AY2" s="63" t="inlineStr">
        <is>
          <t>April 2025</t>
        </is>
      </c>
      <c r="AZ2" s="64" t="n"/>
      <c r="BA2" s="65" t="n"/>
      <c r="BB2" s="63" t="inlineStr">
        <is>
          <t>March 2025</t>
        </is>
      </c>
      <c r="BC2" s="64" t="n"/>
      <c r="BD2" s="65" t="n"/>
      <c r="BE2" s="63" t="inlineStr">
        <is>
          <t>February 2025</t>
        </is>
      </c>
      <c r="BF2" s="64" t="n"/>
      <c r="BG2" s="65" t="n"/>
      <c r="BH2" s="63" t="inlineStr">
        <is>
          <t>January 2025</t>
        </is>
      </c>
      <c r="BI2" s="64" t="n"/>
      <c r="BJ2" s="65" t="n"/>
      <c r="BK2" s="63" t="inlineStr">
        <is>
          <t>December 2024</t>
        </is>
      </c>
      <c r="BL2" s="64" t="n"/>
      <c r="BM2" s="65" t="n"/>
      <c r="BN2" s="63" t="inlineStr">
        <is>
          <t>November 2024</t>
        </is>
      </c>
      <c r="BO2" s="64" t="n"/>
      <c r="BP2" s="65" t="n"/>
      <c r="BQ2" s="63" t="inlineStr">
        <is>
          <t>October 2024</t>
        </is>
      </c>
      <c r="BR2" s="64" t="n"/>
      <c r="BS2" s="65" t="n"/>
      <c r="BT2" s="63" t="inlineStr">
        <is>
          <t>September 2024</t>
        </is>
      </c>
      <c r="BU2" s="64" t="n"/>
      <c r="BV2" s="65" t="n"/>
      <c r="BW2" s="63" t="inlineStr">
        <is>
          <t>August 2024</t>
        </is>
      </c>
      <c r="BX2" s="64" t="n"/>
      <c r="BY2" s="65" t="n"/>
      <c r="BZ2" s="63" t="inlineStr">
        <is>
          <t>July 2024</t>
        </is>
      </c>
      <c r="CA2" s="64" t="n"/>
      <c r="CB2" s="65" t="n"/>
      <c r="CC2" s="63" t="inlineStr">
        <is>
          <t>June 2024</t>
        </is>
      </c>
      <c r="CD2" s="64" t="n"/>
      <c r="CE2" s="65" t="n"/>
      <c r="CF2" s="63" t="inlineStr">
        <is>
          <t>May 2024</t>
        </is>
      </c>
      <c r="CG2" s="64" t="n"/>
      <c r="CH2" s="65" t="n"/>
      <c r="CI2" s="63" t="inlineStr">
        <is>
          <t>April 2024</t>
        </is>
      </c>
      <c r="CJ2" s="64" t="n"/>
      <c r="CK2" s="65" t="n"/>
      <c r="CL2" s="63" t="inlineStr">
        <is>
          <t>March 2024</t>
        </is>
      </c>
      <c r="CM2" s="64" t="n"/>
      <c r="CN2" s="65" t="n"/>
      <c r="CO2" s="63" t="inlineStr">
        <is>
          <t>February 2024</t>
        </is>
      </c>
      <c r="CP2" s="64" t="n"/>
      <c r="CQ2" s="65" t="n"/>
      <c r="CR2" s="63" t="inlineStr">
        <is>
          <t>January 2024</t>
        </is>
      </c>
      <c r="CS2" s="64" t="n"/>
      <c r="CT2" s="65" t="n"/>
      <c r="CU2" s="63" t="inlineStr">
        <is>
          <t>December 2023</t>
        </is>
      </c>
      <c r="CV2" s="64" t="n"/>
      <c r="CW2" s="65" t="n"/>
      <c r="CX2" s="63" t="inlineStr">
        <is>
          <t>November 2023</t>
        </is>
      </c>
      <c r="CY2" s="64" t="n"/>
      <c r="CZ2" s="65" t="n"/>
      <c r="DA2" s="63" t="inlineStr">
        <is>
          <t>October 2023</t>
        </is>
      </c>
      <c r="DB2" s="64" t="n"/>
      <c r="DC2" s="65" t="n"/>
      <c r="DD2" s="63" t="inlineStr">
        <is>
          <t>September 2023</t>
        </is>
      </c>
      <c r="DE2" s="64" t="n"/>
      <c r="DF2" s="65" t="n"/>
      <c r="DG2" s="63" t="inlineStr">
        <is>
          <t>August 2023</t>
        </is>
      </c>
      <c r="DH2" s="64" t="n"/>
      <c r="DI2" s="65" t="n"/>
      <c r="DJ2" s="63" t="inlineStr">
        <is>
          <t>July 2023</t>
        </is>
      </c>
      <c r="DK2" s="64" t="n"/>
      <c r="DL2" s="65" t="n"/>
      <c r="DM2" s="63" t="inlineStr">
        <is>
          <t>June 2023</t>
        </is>
      </c>
      <c r="DN2" s="64" t="n"/>
      <c r="DO2" s="65" t="n"/>
      <c r="DP2" s="63" t="inlineStr">
        <is>
          <t>May 2023</t>
        </is>
      </c>
      <c r="DQ2" s="64" t="n"/>
      <c r="DR2" s="65" t="n"/>
      <c r="DS2" s="63" t="inlineStr">
        <is>
          <t>April 2023</t>
        </is>
      </c>
      <c r="DT2" s="64" t="n"/>
      <c r="DU2" s="65" t="n"/>
      <c r="DV2" s="63" t="inlineStr">
        <is>
          <t>March 2023</t>
        </is>
      </c>
      <c r="DW2" s="64" t="n"/>
      <c r="DX2" s="65" t="n"/>
      <c r="DY2" s="63" t="inlineStr">
        <is>
          <t>February 2023</t>
        </is>
      </c>
      <c r="DZ2" s="64" t="n"/>
      <c r="EA2" s="65" t="n"/>
      <c r="EB2" s="63" t="inlineStr">
        <is>
          <t>January 2023</t>
        </is>
      </c>
      <c r="EC2" s="64" t="n"/>
      <c r="ED2" s="65" t="n"/>
      <c r="EE2" s="63" t="inlineStr">
        <is>
          <t>December 2022</t>
        </is>
      </c>
      <c r="EF2" s="64" t="n"/>
      <c r="EG2" s="65" t="n"/>
      <c r="EH2" s="63" t="inlineStr">
        <is>
          <t>November 2022</t>
        </is>
      </c>
      <c r="EI2" s="64" t="n"/>
      <c r="EJ2" s="65" t="n"/>
      <c r="EK2" s="63" t="inlineStr">
        <is>
          <t>October 2022</t>
        </is>
      </c>
      <c r="EL2" s="64" t="n"/>
      <c r="EM2" s="65" t="n"/>
      <c r="EN2" s="63" t="inlineStr">
        <is>
          <t>September 2022</t>
        </is>
      </c>
      <c r="EO2" s="64" t="n"/>
      <c r="EP2" s="65" t="n"/>
      <c r="EQ2" s="63" t="inlineStr">
        <is>
          <t>August 2022</t>
        </is>
      </c>
      <c r="ER2" s="64" t="n"/>
      <c r="ES2" s="65" t="n"/>
      <c r="ET2" s="63" t="inlineStr">
        <is>
          <t>July 2022</t>
        </is>
      </c>
      <c r="EU2" s="64" t="n"/>
      <c r="EV2" s="65" t="n"/>
      <c r="EW2" s="63" t="inlineStr">
        <is>
          <t>June 2022</t>
        </is>
      </c>
      <c r="EX2" s="64" t="n"/>
      <c r="EY2" s="65" t="n"/>
      <c r="EZ2" s="63" t="inlineStr">
        <is>
          <t>May 2022</t>
        </is>
      </c>
      <c r="FA2" s="64" t="n"/>
      <c r="FB2" s="65" t="n"/>
      <c r="FC2" s="63" t="inlineStr">
        <is>
          <t>April 2022</t>
        </is>
      </c>
      <c r="FD2" s="64" t="n"/>
      <c r="FE2" s="65" t="n"/>
      <c r="FF2" s="63" t="inlineStr">
        <is>
          <t>March 2022</t>
        </is>
      </c>
      <c r="FG2" s="64" t="n"/>
      <c r="FH2" s="65" t="n"/>
      <c r="FI2" s="63" t="inlineStr">
        <is>
          <t>February 2022</t>
        </is>
      </c>
      <c r="FJ2" s="64" t="n"/>
      <c r="FK2" s="65" t="n"/>
      <c r="FL2" s="63" t="inlineStr">
        <is>
          <t>January 2022</t>
        </is>
      </c>
      <c r="FM2" s="64" t="n"/>
      <c r="FN2" s="65" t="n"/>
      <c r="FO2" s="63" t="inlineStr">
        <is>
          <t>December 2021</t>
        </is>
      </c>
      <c r="FP2" s="64" t="n"/>
      <c r="FQ2" s="65" t="n"/>
      <c r="FR2" s="63" t="inlineStr">
        <is>
          <t>November 2021</t>
        </is>
      </c>
      <c r="FS2" s="64" t="n"/>
      <c r="FT2" s="65" t="n"/>
      <c r="FU2" s="63" t="inlineStr">
        <is>
          <t>October 2021</t>
        </is>
      </c>
      <c r="FV2" s="64" t="n"/>
      <c r="FW2" s="65" t="n"/>
      <c r="FX2" s="63" t="inlineStr">
        <is>
          <t>September 2021</t>
        </is>
      </c>
      <c r="FY2" s="64" t="n"/>
      <c r="FZ2" s="65" t="n"/>
      <c r="GA2" s="63" t="inlineStr">
        <is>
          <t>August 2021</t>
        </is>
      </c>
      <c r="GB2" s="64" t="n"/>
      <c r="GC2" s="65" t="n"/>
      <c r="GD2" s="63" t="inlineStr">
        <is>
          <t>July 2021</t>
        </is>
      </c>
      <c r="GE2" s="64" t="n"/>
      <c r="GF2" s="65" t="n"/>
      <c r="GG2" s="63" t="inlineStr">
        <is>
          <t>June 2021</t>
        </is>
      </c>
      <c r="GH2" s="64" t="n"/>
      <c r="GI2" s="65" t="n"/>
      <c r="GJ2" s="63" t="inlineStr">
        <is>
          <t>May 2021</t>
        </is>
      </c>
      <c r="GK2" s="64" t="n"/>
      <c r="GL2" s="65" t="n"/>
      <c r="GM2" s="63" t="inlineStr">
        <is>
          <t>April 2021</t>
        </is>
      </c>
      <c r="GN2" s="64" t="n"/>
      <c r="GO2" s="65" t="n"/>
      <c r="GP2" s="63" t="inlineStr">
        <is>
          <t>March 2021</t>
        </is>
      </c>
      <c r="GQ2" s="64" t="n"/>
      <c r="GR2" s="65" t="n"/>
      <c r="GS2" s="63" t="inlineStr">
        <is>
          <t>February 2021</t>
        </is>
      </c>
      <c r="GT2" s="64" t="n"/>
      <c r="GU2" s="65" t="n"/>
      <c r="GV2" s="63" t="inlineStr">
        <is>
          <t>January 2021</t>
        </is>
      </c>
      <c r="GW2" s="64" t="n"/>
      <c r="GX2" s="65" t="n"/>
      <c r="GY2" s="63" t="inlineStr">
        <is>
          <t>December 2020</t>
        </is>
      </c>
      <c r="GZ2" s="64" t="n"/>
      <c r="HA2" s="65" t="n"/>
      <c r="HB2" s="63" t="inlineStr">
        <is>
          <t>November 2020</t>
        </is>
      </c>
      <c r="HC2" s="64" t="n"/>
      <c r="HD2" s="65" t="n"/>
      <c r="HE2" s="63" t="inlineStr">
        <is>
          <t>October 2020</t>
        </is>
      </c>
      <c r="HF2" s="64" t="n"/>
      <c r="HG2" s="65" t="n"/>
      <c r="HH2" s="63" t="inlineStr">
        <is>
          <t>September 2020</t>
        </is>
      </c>
      <c r="HI2" s="64" t="n"/>
      <c r="HJ2" s="65" t="n"/>
      <c r="HK2" s="63" t="inlineStr">
        <is>
          <t>August 2020</t>
        </is>
      </c>
      <c r="HL2" s="64" t="n"/>
      <c r="HM2" s="65" t="n"/>
      <c r="HN2" s="63" t="inlineStr">
        <is>
          <t>July 2020</t>
        </is>
      </c>
      <c r="HO2" s="64" t="n"/>
      <c r="HP2" s="65" t="n"/>
      <c r="HQ2" s="63" t="inlineStr">
        <is>
          <t>June 2020</t>
        </is>
      </c>
      <c r="HR2" s="64" t="n"/>
      <c r="HS2" s="65" t="n"/>
      <c r="HT2" s="63" t="inlineStr">
        <is>
          <t>May 2020</t>
        </is>
      </c>
      <c r="HU2" s="64" t="n"/>
      <c r="HV2" s="65" t="n"/>
      <c r="HW2" s="63" t="inlineStr">
        <is>
          <t>April 2020</t>
        </is>
      </c>
      <c r="HX2" s="64" t="n"/>
      <c r="HY2" s="65" t="n"/>
      <c r="HZ2" s="63" t="inlineStr">
        <is>
          <t>March 2020</t>
        </is>
      </c>
      <c r="IA2" s="64" t="n"/>
      <c r="IB2" s="65" t="n"/>
      <c r="IC2" s="63" t="inlineStr">
        <is>
          <t>February 2020</t>
        </is>
      </c>
      <c r="ID2" s="64" t="n"/>
      <c r="IE2" s="65" t="n"/>
      <c r="IF2" s="63" t="inlineStr">
        <is>
          <t>January 2020</t>
        </is>
      </c>
      <c r="IG2" s="64" t="n"/>
      <c r="IH2" s="65" t="n"/>
      <c r="II2" s="63" t="inlineStr">
        <is>
          <t>December 2019</t>
        </is>
      </c>
      <c r="IJ2" s="64" t="n"/>
      <c r="IK2" s="65" t="n"/>
      <c r="IL2" s="63" t="inlineStr">
        <is>
          <t>November 2019</t>
        </is>
      </c>
      <c r="IM2" s="64" t="n"/>
      <c r="IN2" s="65" t="n"/>
      <c r="IO2" s="63" t="inlineStr">
        <is>
          <t>October 2019</t>
        </is>
      </c>
      <c r="IP2" s="64" t="n"/>
      <c r="IQ2" s="65" t="n"/>
      <c r="IR2" s="63" t="inlineStr">
        <is>
          <t>September 2019</t>
        </is>
      </c>
      <c r="IS2" s="64" t="n"/>
      <c r="IT2" s="65" t="n"/>
      <c r="IU2" s="63" t="inlineStr">
        <is>
          <t>August 2019</t>
        </is>
      </c>
      <c r="IV2" s="64" t="n"/>
      <c r="IW2" s="65" t="n"/>
      <c r="IX2" s="63" t="inlineStr">
        <is>
          <t>July 2019</t>
        </is>
      </c>
      <c r="IY2" s="64" t="n"/>
      <c r="IZ2" s="65" t="n"/>
      <c r="JA2" s="63" t="inlineStr">
        <is>
          <t>June 2019</t>
        </is>
      </c>
      <c r="JB2" s="64" t="n"/>
      <c r="JC2" s="65" t="n"/>
      <c r="JD2" s="63" t="inlineStr">
        <is>
          <t>May 2019</t>
        </is>
      </c>
      <c r="JE2" s="64" t="n"/>
      <c r="JF2" s="65" t="n"/>
      <c r="JG2" s="63" t="inlineStr">
        <is>
          <t>April 2019</t>
        </is>
      </c>
      <c r="JH2" s="64" t="n"/>
      <c r="JI2" s="65" t="n"/>
      <c r="JJ2" s="63" t="inlineStr">
        <is>
          <t>March 2019</t>
        </is>
      </c>
      <c r="JK2" s="64" t="n"/>
      <c r="JL2" s="65" t="n"/>
      <c r="JM2" s="63" t="inlineStr">
        <is>
          <t>February 2019</t>
        </is>
      </c>
      <c r="JN2" s="64" t="n"/>
      <c r="JO2" s="65" t="n"/>
      <c r="JP2" s="63" t="inlineStr">
        <is>
          <t>January 2019</t>
        </is>
      </c>
      <c r="JQ2" s="64" t="n"/>
      <c r="JR2" s="65" t="n"/>
      <c r="JS2" s="63" t="inlineStr">
        <is>
          <t>December 2018</t>
        </is>
      </c>
      <c r="JT2" s="64" t="n"/>
      <c r="JU2" s="65" t="n"/>
      <c r="JV2" s="63" t="inlineStr">
        <is>
          <t>November 2018</t>
        </is>
      </c>
      <c r="JW2" s="64" t="n"/>
      <c r="JX2" s="65" t="n"/>
      <c r="JY2" s="63" t="inlineStr">
        <is>
          <t>October 2018</t>
        </is>
      </c>
      <c r="JZ2" s="64" t="n"/>
      <c r="KA2" s="65" t="n"/>
      <c r="KB2" s="63" t="inlineStr">
        <is>
          <t>September 2018</t>
        </is>
      </c>
      <c r="KC2" s="64" t="n"/>
      <c r="KD2" s="65" t="n"/>
      <c r="KE2" s="63" t="inlineStr">
        <is>
          <t>August 2018</t>
        </is>
      </c>
      <c r="KF2" s="64" t="n"/>
      <c r="KG2" s="65" t="n"/>
      <c r="KH2" s="63" t="inlineStr">
        <is>
          <t>July 2018</t>
        </is>
      </c>
      <c r="KI2" s="64" t="n"/>
      <c r="KJ2" s="65" t="n"/>
      <c r="KK2" s="63" t="inlineStr">
        <is>
          <t>June 2018</t>
        </is>
      </c>
      <c r="KL2" s="64" t="n"/>
      <c r="KM2" s="65" t="n"/>
      <c r="KN2" s="63" t="inlineStr">
        <is>
          <t>May 2018</t>
        </is>
      </c>
      <c r="KO2" s="64" t="n"/>
      <c r="KP2" s="65" t="n"/>
      <c r="KQ2" s="63" t="inlineStr">
        <is>
          <t>April 2018</t>
        </is>
      </c>
      <c r="KR2" s="64" t="n"/>
      <c r="KS2" s="65" t="n"/>
      <c r="KT2" s="63" t="inlineStr">
        <is>
          <t>March 2018</t>
        </is>
      </c>
      <c r="KU2" s="64" t="n"/>
      <c r="KV2" s="65" t="n"/>
      <c r="KW2" s="63" t="inlineStr">
        <is>
          <t>February 2018</t>
        </is>
      </c>
      <c r="KX2" s="64" t="n"/>
      <c r="KY2" s="65" t="n"/>
      <c r="KZ2" s="63" t="inlineStr">
        <is>
          <t>January 2018</t>
        </is>
      </c>
      <c r="LA2" s="64" t="n"/>
      <c r="LB2" s="65" t="n"/>
    </row>
    <row r="3">
      <c r="B3" s="61" t="inlineStr">
        <is>
          <t>Value</t>
        </is>
      </c>
      <c r="C3" s="61" t="inlineStr">
        <is>
          <t>Quantity</t>
        </is>
      </c>
      <c r="D3" s="61" t="inlineStr">
        <is>
          <t>Quantity</t>
        </is>
      </c>
      <c r="E3" s="61" t="inlineStr">
        <is>
          <t>Quantity</t>
        </is>
      </c>
      <c r="F3" s="61" t="inlineStr">
        <is>
          <t>Price</t>
        </is>
      </c>
      <c r="G3" s="61" t="inlineStr">
        <is>
          <t>Price</t>
        </is>
      </c>
      <c r="I3" s="66" t="inlineStr">
        <is>
          <t>Value</t>
        </is>
      </c>
      <c r="J3" s="67" t="inlineStr">
        <is>
          <t>Quantity</t>
        </is>
      </c>
      <c r="K3" s="68" t="inlineStr">
        <is>
          <t>Price</t>
        </is>
      </c>
      <c r="L3" s="66" t="inlineStr">
        <is>
          <t>Value</t>
        </is>
      </c>
      <c r="M3" s="67" t="inlineStr">
        <is>
          <t>Quantity</t>
        </is>
      </c>
      <c r="N3" s="68" t="inlineStr">
        <is>
          <t>Price</t>
        </is>
      </c>
      <c r="O3" s="66" t="inlineStr">
        <is>
          <t>Value</t>
        </is>
      </c>
      <c r="P3" s="67" t="inlineStr">
        <is>
          <t>Quantity</t>
        </is>
      </c>
      <c r="Q3" s="68" t="inlineStr">
        <is>
          <t>Price</t>
        </is>
      </c>
      <c r="R3" s="66" t="inlineStr">
        <is>
          <t>Value</t>
        </is>
      </c>
      <c r="S3" s="67" t="inlineStr">
        <is>
          <t>Quantity</t>
        </is>
      </c>
      <c r="T3" s="68" t="inlineStr">
        <is>
          <t>Price</t>
        </is>
      </c>
      <c r="U3" s="66" t="inlineStr">
        <is>
          <t>Value</t>
        </is>
      </c>
      <c r="V3" s="67" t="inlineStr">
        <is>
          <t>Quantity</t>
        </is>
      </c>
      <c r="W3" s="68" t="inlineStr">
        <is>
          <t>Price</t>
        </is>
      </c>
      <c r="X3" s="66" t="inlineStr">
        <is>
          <t>Value</t>
        </is>
      </c>
      <c r="Y3" s="67" t="inlineStr">
        <is>
          <t>Quantity</t>
        </is>
      </c>
      <c r="Z3" s="68" t="inlineStr">
        <is>
          <t>Price</t>
        </is>
      </c>
      <c r="AA3" s="66" t="inlineStr">
        <is>
          <t>Value</t>
        </is>
      </c>
      <c r="AB3" s="67" t="inlineStr">
        <is>
          <t>Quantity</t>
        </is>
      </c>
      <c r="AC3" s="68" t="inlineStr">
        <is>
          <t>Price</t>
        </is>
      </c>
      <c r="AD3" s="66" t="inlineStr">
        <is>
          <t>Value</t>
        </is>
      </c>
      <c r="AE3" s="67" t="inlineStr">
        <is>
          <t>Quantity</t>
        </is>
      </c>
      <c r="AF3" s="68" t="inlineStr">
        <is>
          <t>Price</t>
        </is>
      </c>
      <c r="AG3" s="66" t="inlineStr">
        <is>
          <t>Value</t>
        </is>
      </c>
      <c r="AH3" s="67" t="inlineStr">
        <is>
          <t>Quantity</t>
        </is>
      </c>
      <c r="AI3" s="68" t="inlineStr">
        <is>
          <t>Price</t>
        </is>
      </c>
      <c r="AJ3" s="66" t="inlineStr">
        <is>
          <t>Value</t>
        </is>
      </c>
      <c r="AK3" s="67" t="inlineStr">
        <is>
          <t>Quantity</t>
        </is>
      </c>
      <c r="AL3" s="68" t="inlineStr">
        <is>
          <t>Price</t>
        </is>
      </c>
      <c r="AM3" s="66" t="inlineStr">
        <is>
          <t>Value</t>
        </is>
      </c>
      <c r="AN3" s="67" t="inlineStr">
        <is>
          <t>Quantity</t>
        </is>
      </c>
      <c r="AO3" s="68" t="inlineStr">
        <is>
          <t>Price</t>
        </is>
      </c>
      <c r="AP3" s="66" t="inlineStr">
        <is>
          <t>Value</t>
        </is>
      </c>
      <c r="AQ3" s="67" t="inlineStr">
        <is>
          <t>Quantity</t>
        </is>
      </c>
      <c r="AR3" s="68" t="inlineStr">
        <is>
          <t>Price</t>
        </is>
      </c>
      <c r="AS3" s="66" t="inlineStr">
        <is>
          <t>Value</t>
        </is>
      </c>
      <c r="AT3" s="67" t="inlineStr">
        <is>
          <t>Quantity</t>
        </is>
      </c>
      <c r="AU3" s="68" t="inlineStr">
        <is>
          <t>Price</t>
        </is>
      </c>
      <c r="AV3" s="66" t="inlineStr">
        <is>
          <t>Value</t>
        </is>
      </c>
      <c r="AW3" s="67" t="inlineStr">
        <is>
          <t>Quantity</t>
        </is>
      </c>
      <c r="AX3" s="68" t="inlineStr">
        <is>
          <t>Price</t>
        </is>
      </c>
      <c r="AY3" s="66" t="inlineStr">
        <is>
          <t>Value</t>
        </is>
      </c>
      <c r="AZ3" s="67" t="inlineStr">
        <is>
          <t>Quantity</t>
        </is>
      </c>
      <c r="BA3" s="68" t="inlineStr">
        <is>
          <t>Price</t>
        </is>
      </c>
      <c r="BB3" s="66" t="inlineStr">
        <is>
          <t>Value</t>
        </is>
      </c>
      <c r="BC3" s="67" t="inlineStr">
        <is>
          <t>Quantity</t>
        </is>
      </c>
      <c r="BD3" s="68" t="inlineStr">
        <is>
          <t>Price</t>
        </is>
      </c>
      <c r="BE3" s="66" t="inlineStr">
        <is>
          <t>Value</t>
        </is>
      </c>
      <c r="BF3" s="67" t="inlineStr">
        <is>
          <t>Quantity</t>
        </is>
      </c>
      <c r="BG3" s="68" t="inlineStr">
        <is>
          <t>Price</t>
        </is>
      </c>
      <c r="BH3" s="66" t="inlineStr">
        <is>
          <t>Value</t>
        </is>
      </c>
      <c r="BI3" s="67" t="inlineStr">
        <is>
          <t>Quantity</t>
        </is>
      </c>
      <c r="BJ3" s="68" t="inlineStr">
        <is>
          <t>Price</t>
        </is>
      </c>
      <c r="BK3" s="66" t="inlineStr">
        <is>
          <t>Value</t>
        </is>
      </c>
      <c r="BL3" s="67" t="inlineStr">
        <is>
          <t>Quantity</t>
        </is>
      </c>
      <c r="BM3" s="68" t="inlineStr">
        <is>
          <t>Price</t>
        </is>
      </c>
      <c r="BN3" s="66" t="inlineStr">
        <is>
          <t>Value</t>
        </is>
      </c>
      <c r="BO3" s="67" t="inlineStr">
        <is>
          <t>Quantity</t>
        </is>
      </c>
      <c r="BP3" s="68" t="inlineStr">
        <is>
          <t>Price</t>
        </is>
      </c>
      <c r="BQ3" s="66" t="inlineStr">
        <is>
          <t>Value</t>
        </is>
      </c>
      <c r="BR3" s="67" t="inlineStr">
        <is>
          <t>Quantity</t>
        </is>
      </c>
      <c r="BS3" s="68" t="inlineStr">
        <is>
          <t>Price</t>
        </is>
      </c>
      <c r="BT3" s="66" t="inlineStr">
        <is>
          <t>Value</t>
        </is>
      </c>
      <c r="BU3" s="67" t="inlineStr">
        <is>
          <t>Quantity</t>
        </is>
      </c>
      <c r="BV3" s="68" t="inlineStr">
        <is>
          <t>Price</t>
        </is>
      </c>
      <c r="BW3" s="66" t="inlineStr">
        <is>
          <t>Value</t>
        </is>
      </c>
      <c r="BX3" s="67" t="inlineStr">
        <is>
          <t>Quantity</t>
        </is>
      </c>
      <c r="BY3" s="68" t="inlineStr">
        <is>
          <t>Price</t>
        </is>
      </c>
      <c r="BZ3" s="66" t="inlineStr">
        <is>
          <t>Value</t>
        </is>
      </c>
      <c r="CA3" s="67" t="inlineStr">
        <is>
          <t>Quantity</t>
        </is>
      </c>
      <c r="CB3" s="68" t="inlineStr">
        <is>
          <t>Price</t>
        </is>
      </c>
      <c r="CC3" s="66" t="inlineStr">
        <is>
          <t>Value</t>
        </is>
      </c>
      <c r="CD3" s="67" t="inlineStr">
        <is>
          <t>Quantity</t>
        </is>
      </c>
      <c r="CE3" s="68" t="inlineStr">
        <is>
          <t>Price</t>
        </is>
      </c>
      <c r="CF3" s="66" t="inlineStr">
        <is>
          <t>Value</t>
        </is>
      </c>
      <c r="CG3" s="67" t="inlineStr">
        <is>
          <t>Quantity</t>
        </is>
      </c>
      <c r="CH3" s="68" t="inlineStr">
        <is>
          <t>Price</t>
        </is>
      </c>
      <c r="CI3" s="66" t="inlineStr">
        <is>
          <t>Value</t>
        </is>
      </c>
      <c r="CJ3" s="67" t="inlineStr">
        <is>
          <t>Quantity</t>
        </is>
      </c>
      <c r="CK3" s="68" t="inlineStr">
        <is>
          <t>Price</t>
        </is>
      </c>
      <c r="CL3" s="66" t="inlineStr">
        <is>
          <t>Value</t>
        </is>
      </c>
      <c r="CM3" s="67" t="inlineStr">
        <is>
          <t>Quantity</t>
        </is>
      </c>
      <c r="CN3" s="68" t="inlineStr">
        <is>
          <t>Price</t>
        </is>
      </c>
      <c r="CO3" s="66" t="inlineStr">
        <is>
          <t>Value</t>
        </is>
      </c>
      <c r="CP3" s="67" t="inlineStr">
        <is>
          <t>Quantity</t>
        </is>
      </c>
      <c r="CQ3" s="68" t="inlineStr">
        <is>
          <t>Price</t>
        </is>
      </c>
      <c r="CR3" s="66" t="inlineStr">
        <is>
          <t>Value</t>
        </is>
      </c>
      <c r="CS3" s="67" t="inlineStr">
        <is>
          <t>Quantity</t>
        </is>
      </c>
      <c r="CT3" s="68" t="inlineStr">
        <is>
          <t>Price</t>
        </is>
      </c>
      <c r="CU3" s="66" t="inlineStr">
        <is>
          <t>Value</t>
        </is>
      </c>
      <c r="CV3" s="67" t="inlineStr">
        <is>
          <t>Quantity</t>
        </is>
      </c>
      <c r="CW3" s="68" t="inlineStr">
        <is>
          <t>Price</t>
        </is>
      </c>
      <c r="CX3" s="66" t="inlineStr">
        <is>
          <t>Value</t>
        </is>
      </c>
      <c r="CY3" s="67" t="inlineStr">
        <is>
          <t>Quantity</t>
        </is>
      </c>
      <c r="CZ3" s="68" t="inlineStr">
        <is>
          <t>Price</t>
        </is>
      </c>
      <c r="DA3" s="66" t="inlineStr">
        <is>
          <t>Value</t>
        </is>
      </c>
      <c r="DB3" s="67" t="inlineStr">
        <is>
          <t>Quantity</t>
        </is>
      </c>
      <c r="DC3" s="68" t="inlineStr">
        <is>
          <t>Price</t>
        </is>
      </c>
      <c r="DD3" s="66" t="inlineStr">
        <is>
          <t>Value</t>
        </is>
      </c>
      <c r="DE3" s="67" t="inlineStr">
        <is>
          <t>Quantity</t>
        </is>
      </c>
      <c r="DF3" s="68" t="inlineStr">
        <is>
          <t>Price</t>
        </is>
      </c>
      <c r="DG3" s="66" t="inlineStr">
        <is>
          <t>Value</t>
        </is>
      </c>
      <c r="DH3" s="67" t="inlineStr">
        <is>
          <t>Quantity</t>
        </is>
      </c>
      <c r="DI3" s="68" t="inlineStr">
        <is>
          <t>Price</t>
        </is>
      </c>
      <c r="DJ3" s="66" t="inlineStr">
        <is>
          <t>Value</t>
        </is>
      </c>
      <c r="DK3" s="67" t="inlineStr">
        <is>
          <t>Quantity</t>
        </is>
      </c>
      <c r="DL3" s="68" t="inlineStr">
        <is>
          <t>Price</t>
        </is>
      </c>
      <c r="DM3" s="66" t="inlineStr">
        <is>
          <t>Value</t>
        </is>
      </c>
      <c r="DN3" s="67" t="inlineStr">
        <is>
          <t>Quantity</t>
        </is>
      </c>
      <c r="DO3" s="68" t="inlineStr">
        <is>
          <t>Price</t>
        </is>
      </c>
      <c r="DP3" s="66" t="inlineStr">
        <is>
          <t>Value</t>
        </is>
      </c>
      <c r="DQ3" s="67" t="inlineStr">
        <is>
          <t>Quantity</t>
        </is>
      </c>
      <c r="DR3" s="68" t="inlineStr">
        <is>
          <t>Price</t>
        </is>
      </c>
      <c r="DS3" s="66" t="inlineStr">
        <is>
          <t>Value</t>
        </is>
      </c>
      <c r="DT3" s="67" t="inlineStr">
        <is>
          <t>Quantity</t>
        </is>
      </c>
      <c r="DU3" s="68" t="inlineStr">
        <is>
          <t>Price</t>
        </is>
      </c>
      <c r="DV3" s="66" t="inlineStr">
        <is>
          <t>Value</t>
        </is>
      </c>
      <c r="DW3" s="67" t="inlineStr">
        <is>
          <t>Quantity</t>
        </is>
      </c>
      <c r="DX3" s="68" t="inlineStr">
        <is>
          <t>Price</t>
        </is>
      </c>
      <c r="DY3" s="66" t="inlineStr">
        <is>
          <t>Value</t>
        </is>
      </c>
      <c r="DZ3" s="67" t="inlineStr">
        <is>
          <t>Quantity</t>
        </is>
      </c>
      <c r="EA3" s="68" t="inlineStr">
        <is>
          <t>Price</t>
        </is>
      </c>
      <c r="EB3" s="66" t="inlineStr">
        <is>
          <t>Value</t>
        </is>
      </c>
      <c r="EC3" s="67" t="inlineStr">
        <is>
          <t>Quantity</t>
        </is>
      </c>
      <c r="ED3" s="68" t="inlineStr">
        <is>
          <t>Price</t>
        </is>
      </c>
      <c r="EE3" s="66" t="inlineStr">
        <is>
          <t>Value</t>
        </is>
      </c>
      <c r="EF3" s="67" t="inlineStr">
        <is>
          <t>Quantity</t>
        </is>
      </c>
      <c r="EG3" s="68" t="inlineStr">
        <is>
          <t>Price</t>
        </is>
      </c>
      <c r="EH3" s="66" t="inlineStr">
        <is>
          <t>Value</t>
        </is>
      </c>
      <c r="EI3" s="67" t="inlineStr">
        <is>
          <t>Quantity</t>
        </is>
      </c>
      <c r="EJ3" s="68" t="inlineStr">
        <is>
          <t>Price</t>
        </is>
      </c>
      <c r="EK3" s="66" t="inlineStr">
        <is>
          <t>Value</t>
        </is>
      </c>
      <c r="EL3" s="67" t="inlineStr">
        <is>
          <t>Quantity</t>
        </is>
      </c>
      <c r="EM3" s="68" t="inlineStr">
        <is>
          <t>Price</t>
        </is>
      </c>
      <c r="EN3" s="66" t="inlineStr">
        <is>
          <t>Value</t>
        </is>
      </c>
      <c r="EO3" s="67" t="inlineStr">
        <is>
          <t>Quantity</t>
        </is>
      </c>
      <c r="EP3" s="68" t="inlineStr">
        <is>
          <t>Price</t>
        </is>
      </c>
      <c r="EQ3" s="66" t="inlineStr">
        <is>
          <t>Value</t>
        </is>
      </c>
      <c r="ER3" s="67" t="inlineStr">
        <is>
          <t>Quantity</t>
        </is>
      </c>
      <c r="ES3" s="68" t="inlineStr">
        <is>
          <t>Price</t>
        </is>
      </c>
      <c r="ET3" s="66" t="inlineStr">
        <is>
          <t>Value</t>
        </is>
      </c>
      <c r="EU3" s="67" t="inlineStr">
        <is>
          <t>Quantity</t>
        </is>
      </c>
      <c r="EV3" s="68" t="inlineStr">
        <is>
          <t>Price</t>
        </is>
      </c>
      <c r="EW3" s="66" t="inlineStr">
        <is>
          <t>Value</t>
        </is>
      </c>
      <c r="EX3" s="67" t="inlineStr">
        <is>
          <t>Quantity</t>
        </is>
      </c>
      <c r="EY3" s="68" t="inlineStr">
        <is>
          <t>Price</t>
        </is>
      </c>
      <c r="EZ3" s="66" t="inlineStr">
        <is>
          <t>Value</t>
        </is>
      </c>
      <c r="FA3" s="67" t="inlineStr">
        <is>
          <t>Quantity</t>
        </is>
      </c>
      <c r="FB3" s="68" t="inlineStr">
        <is>
          <t>Price</t>
        </is>
      </c>
      <c r="FC3" s="66" t="inlineStr">
        <is>
          <t>Value</t>
        </is>
      </c>
      <c r="FD3" s="67" t="inlineStr">
        <is>
          <t>Quantity</t>
        </is>
      </c>
      <c r="FE3" s="68" t="inlineStr">
        <is>
          <t>Price</t>
        </is>
      </c>
      <c r="FF3" s="66" t="inlineStr">
        <is>
          <t>Value</t>
        </is>
      </c>
      <c r="FG3" s="67" t="inlineStr">
        <is>
          <t>Quantity</t>
        </is>
      </c>
      <c r="FH3" s="68" t="inlineStr">
        <is>
          <t>Price</t>
        </is>
      </c>
      <c r="FI3" s="66" t="inlineStr">
        <is>
          <t>Value</t>
        </is>
      </c>
      <c r="FJ3" s="67" t="inlineStr">
        <is>
          <t>Quantity</t>
        </is>
      </c>
      <c r="FK3" s="68" t="inlineStr">
        <is>
          <t>Price</t>
        </is>
      </c>
      <c r="FL3" s="66" t="inlineStr">
        <is>
          <t>Value</t>
        </is>
      </c>
      <c r="FM3" s="67" t="inlineStr">
        <is>
          <t>Quantity</t>
        </is>
      </c>
      <c r="FN3" s="68" t="inlineStr">
        <is>
          <t>Price</t>
        </is>
      </c>
      <c r="FO3" s="66" t="inlineStr">
        <is>
          <t>Value</t>
        </is>
      </c>
      <c r="FP3" s="67" t="inlineStr">
        <is>
          <t>Quantity</t>
        </is>
      </c>
      <c r="FQ3" s="68" t="inlineStr">
        <is>
          <t>Price</t>
        </is>
      </c>
      <c r="FR3" s="66" t="inlineStr">
        <is>
          <t>Value</t>
        </is>
      </c>
      <c r="FS3" s="67" t="inlineStr">
        <is>
          <t>Quantity</t>
        </is>
      </c>
      <c r="FT3" s="68" t="inlineStr">
        <is>
          <t>Price</t>
        </is>
      </c>
      <c r="FU3" s="66" t="inlineStr">
        <is>
          <t>Value</t>
        </is>
      </c>
      <c r="FV3" s="67" t="inlineStr">
        <is>
          <t>Quantity</t>
        </is>
      </c>
      <c r="FW3" s="68" t="inlineStr">
        <is>
          <t>Price</t>
        </is>
      </c>
      <c r="FX3" s="66" t="inlineStr">
        <is>
          <t>Value</t>
        </is>
      </c>
      <c r="FY3" s="67" t="inlineStr">
        <is>
          <t>Quantity</t>
        </is>
      </c>
      <c r="FZ3" s="68" t="inlineStr">
        <is>
          <t>Price</t>
        </is>
      </c>
      <c r="GA3" s="66" t="inlineStr">
        <is>
          <t>Value</t>
        </is>
      </c>
      <c r="GB3" s="67" t="inlineStr">
        <is>
          <t>Quantity</t>
        </is>
      </c>
      <c r="GC3" s="68" t="inlineStr">
        <is>
          <t>Price</t>
        </is>
      </c>
      <c r="GD3" s="66" t="inlineStr">
        <is>
          <t>Value</t>
        </is>
      </c>
      <c r="GE3" s="67" t="inlineStr">
        <is>
          <t>Quantity</t>
        </is>
      </c>
      <c r="GF3" s="68" t="inlineStr">
        <is>
          <t>Price</t>
        </is>
      </c>
      <c r="GG3" s="66" t="inlineStr">
        <is>
          <t>Value</t>
        </is>
      </c>
      <c r="GH3" s="67" t="inlineStr">
        <is>
          <t>Quantity</t>
        </is>
      </c>
      <c r="GI3" s="68" t="inlineStr">
        <is>
          <t>Price</t>
        </is>
      </c>
      <c r="GJ3" s="66" t="inlineStr">
        <is>
          <t>Value</t>
        </is>
      </c>
      <c r="GK3" s="67" t="inlineStr">
        <is>
          <t>Quantity</t>
        </is>
      </c>
      <c r="GL3" s="68" t="inlineStr">
        <is>
          <t>Price</t>
        </is>
      </c>
      <c r="GM3" s="66" t="inlineStr">
        <is>
          <t>Value</t>
        </is>
      </c>
      <c r="GN3" s="67" t="inlineStr">
        <is>
          <t>Quantity</t>
        </is>
      </c>
      <c r="GO3" s="68" t="inlineStr">
        <is>
          <t>Price</t>
        </is>
      </c>
      <c r="GP3" s="66" t="inlineStr">
        <is>
          <t>Value</t>
        </is>
      </c>
      <c r="GQ3" s="67" t="inlineStr">
        <is>
          <t>Quantity</t>
        </is>
      </c>
      <c r="GR3" s="68" t="inlineStr">
        <is>
          <t>Price</t>
        </is>
      </c>
      <c r="GS3" s="66" t="inlineStr">
        <is>
          <t>Value</t>
        </is>
      </c>
      <c r="GT3" s="67" t="inlineStr">
        <is>
          <t>Quantity</t>
        </is>
      </c>
      <c r="GU3" s="68" t="inlineStr">
        <is>
          <t>Price</t>
        </is>
      </c>
      <c r="GV3" s="66" t="inlineStr">
        <is>
          <t>Value</t>
        </is>
      </c>
      <c r="GW3" s="67" t="inlineStr">
        <is>
          <t>Quantity</t>
        </is>
      </c>
      <c r="GX3" s="68" t="inlineStr">
        <is>
          <t>Price</t>
        </is>
      </c>
      <c r="GY3" s="66" t="inlineStr">
        <is>
          <t>Value</t>
        </is>
      </c>
      <c r="GZ3" s="67" t="inlineStr">
        <is>
          <t>Quantity</t>
        </is>
      </c>
      <c r="HA3" s="68" t="inlineStr">
        <is>
          <t>Price</t>
        </is>
      </c>
      <c r="HB3" s="66" t="inlineStr">
        <is>
          <t>Value</t>
        </is>
      </c>
      <c r="HC3" s="67" t="inlineStr">
        <is>
          <t>Quantity</t>
        </is>
      </c>
      <c r="HD3" s="68" t="inlineStr">
        <is>
          <t>Price</t>
        </is>
      </c>
      <c r="HE3" s="66" t="inlineStr">
        <is>
          <t>Value</t>
        </is>
      </c>
      <c r="HF3" s="67" t="inlineStr">
        <is>
          <t>Quantity</t>
        </is>
      </c>
      <c r="HG3" s="68" t="inlineStr">
        <is>
          <t>Price</t>
        </is>
      </c>
      <c r="HH3" s="66" t="inlineStr">
        <is>
          <t>Value</t>
        </is>
      </c>
      <c r="HI3" s="67" t="inlineStr">
        <is>
          <t>Quantity</t>
        </is>
      </c>
      <c r="HJ3" s="68" t="inlineStr">
        <is>
          <t>Price</t>
        </is>
      </c>
      <c r="HK3" s="66" t="inlineStr">
        <is>
          <t>Value</t>
        </is>
      </c>
      <c r="HL3" s="67" t="inlineStr">
        <is>
          <t>Quantity</t>
        </is>
      </c>
      <c r="HM3" s="68" t="inlineStr">
        <is>
          <t>Price</t>
        </is>
      </c>
      <c r="HN3" s="66" t="inlineStr">
        <is>
          <t>Value</t>
        </is>
      </c>
      <c r="HO3" s="67" t="inlineStr">
        <is>
          <t>Quantity</t>
        </is>
      </c>
      <c r="HP3" s="68" t="inlineStr">
        <is>
          <t>Price</t>
        </is>
      </c>
      <c r="HQ3" s="66" t="inlineStr">
        <is>
          <t>Value</t>
        </is>
      </c>
      <c r="HR3" s="67" t="inlineStr">
        <is>
          <t>Quantity</t>
        </is>
      </c>
      <c r="HS3" s="68" t="inlineStr">
        <is>
          <t>Price</t>
        </is>
      </c>
      <c r="HT3" s="66" t="inlineStr">
        <is>
          <t>Value</t>
        </is>
      </c>
      <c r="HU3" s="67" t="inlineStr">
        <is>
          <t>Quantity</t>
        </is>
      </c>
      <c r="HV3" s="68" t="inlineStr">
        <is>
          <t>Price</t>
        </is>
      </c>
      <c r="HW3" s="66" t="inlineStr">
        <is>
          <t>Value</t>
        </is>
      </c>
      <c r="HX3" s="67" t="inlineStr">
        <is>
          <t>Quantity</t>
        </is>
      </c>
      <c r="HY3" s="68" t="inlineStr">
        <is>
          <t>Price</t>
        </is>
      </c>
      <c r="HZ3" s="66" t="inlineStr">
        <is>
          <t>Value</t>
        </is>
      </c>
      <c r="IA3" s="67" t="inlineStr">
        <is>
          <t>Quantity</t>
        </is>
      </c>
      <c r="IB3" s="68" t="inlineStr">
        <is>
          <t>Price</t>
        </is>
      </c>
      <c r="IC3" s="66" t="inlineStr">
        <is>
          <t>Value</t>
        </is>
      </c>
      <c r="ID3" s="67" t="inlineStr">
        <is>
          <t>Quantity</t>
        </is>
      </c>
      <c r="IE3" s="68" t="inlineStr">
        <is>
          <t>Price</t>
        </is>
      </c>
      <c r="IF3" s="66" t="inlineStr">
        <is>
          <t>Value</t>
        </is>
      </c>
      <c r="IG3" s="67" t="inlineStr">
        <is>
          <t>Quantity</t>
        </is>
      </c>
      <c r="IH3" s="68" t="inlineStr">
        <is>
          <t>Price</t>
        </is>
      </c>
      <c r="II3" s="66" t="inlineStr">
        <is>
          <t>Value</t>
        </is>
      </c>
      <c r="IJ3" s="67" t="inlineStr">
        <is>
          <t>Quantity</t>
        </is>
      </c>
      <c r="IK3" s="68" t="inlineStr">
        <is>
          <t>Price</t>
        </is>
      </c>
      <c r="IL3" s="66" t="inlineStr">
        <is>
          <t>Value</t>
        </is>
      </c>
      <c r="IM3" s="67" t="inlineStr">
        <is>
          <t>Quantity</t>
        </is>
      </c>
      <c r="IN3" s="68" t="inlineStr">
        <is>
          <t>Price</t>
        </is>
      </c>
      <c r="IO3" s="66" t="inlineStr">
        <is>
          <t>Value</t>
        </is>
      </c>
      <c r="IP3" s="67" t="inlineStr">
        <is>
          <t>Quantity</t>
        </is>
      </c>
      <c r="IQ3" s="68" t="inlineStr">
        <is>
          <t>Price</t>
        </is>
      </c>
      <c r="IR3" s="66" t="inlineStr">
        <is>
          <t>Value</t>
        </is>
      </c>
      <c r="IS3" s="67" t="inlineStr">
        <is>
          <t>Quantity</t>
        </is>
      </c>
      <c r="IT3" s="68" t="inlineStr">
        <is>
          <t>Price</t>
        </is>
      </c>
      <c r="IU3" s="66" t="inlineStr">
        <is>
          <t>Value</t>
        </is>
      </c>
      <c r="IV3" s="67" t="inlineStr">
        <is>
          <t>Quantity</t>
        </is>
      </c>
      <c r="IW3" s="68" t="inlineStr">
        <is>
          <t>Price</t>
        </is>
      </c>
      <c r="IX3" s="66" t="inlineStr">
        <is>
          <t>Value</t>
        </is>
      </c>
      <c r="IY3" s="67" t="inlineStr">
        <is>
          <t>Quantity</t>
        </is>
      </c>
      <c r="IZ3" s="68" t="inlineStr">
        <is>
          <t>Price</t>
        </is>
      </c>
      <c r="JA3" s="66" t="inlineStr">
        <is>
          <t>Value</t>
        </is>
      </c>
      <c r="JB3" s="67" t="inlineStr">
        <is>
          <t>Quantity</t>
        </is>
      </c>
      <c r="JC3" s="68" t="inlineStr">
        <is>
          <t>Price</t>
        </is>
      </c>
      <c r="JD3" s="66" t="inlineStr">
        <is>
          <t>Value</t>
        </is>
      </c>
      <c r="JE3" s="67" t="inlineStr">
        <is>
          <t>Quantity</t>
        </is>
      </c>
      <c r="JF3" s="68" t="inlineStr">
        <is>
          <t>Price</t>
        </is>
      </c>
      <c r="JG3" s="66" t="inlineStr">
        <is>
          <t>Value</t>
        </is>
      </c>
      <c r="JH3" s="67" t="inlineStr">
        <is>
          <t>Quantity</t>
        </is>
      </c>
      <c r="JI3" s="68" t="inlineStr">
        <is>
          <t>Price</t>
        </is>
      </c>
      <c r="JJ3" s="66" t="inlineStr">
        <is>
          <t>Value</t>
        </is>
      </c>
      <c r="JK3" s="67" t="inlineStr">
        <is>
          <t>Quantity</t>
        </is>
      </c>
      <c r="JL3" s="68" t="inlineStr">
        <is>
          <t>Price</t>
        </is>
      </c>
      <c r="JM3" s="66" t="inlineStr">
        <is>
          <t>Value</t>
        </is>
      </c>
      <c r="JN3" s="67" t="inlineStr">
        <is>
          <t>Quantity</t>
        </is>
      </c>
      <c r="JO3" s="68" t="inlineStr">
        <is>
          <t>Price</t>
        </is>
      </c>
      <c r="JP3" s="66" t="inlineStr">
        <is>
          <t>Value</t>
        </is>
      </c>
      <c r="JQ3" s="67" t="inlineStr">
        <is>
          <t>Quantity</t>
        </is>
      </c>
      <c r="JR3" s="68" t="inlineStr">
        <is>
          <t>Price</t>
        </is>
      </c>
      <c r="JS3" s="66" t="inlineStr">
        <is>
          <t>Value</t>
        </is>
      </c>
      <c r="JT3" s="67" t="inlineStr">
        <is>
          <t>Quantity</t>
        </is>
      </c>
      <c r="JU3" s="68" t="inlineStr">
        <is>
          <t>Price</t>
        </is>
      </c>
      <c r="JV3" s="66" t="inlineStr">
        <is>
          <t>Value</t>
        </is>
      </c>
      <c r="JW3" s="67" t="inlineStr">
        <is>
          <t>Quantity</t>
        </is>
      </c>
      <c r="JX3" s="68" t="inlineStr">
        <is>
          <t>Price</t>
        </is>
      </c>
      <c r="JY3" s="66" t="inlineStr">
        <is>
          <t>Value</t>
        </is>
      </c>
      <c r="JZ3" s="67" t="inlineStr">
        <is>
          <t>Quantity</t>
        </is>
      </c>
      <c r="KA3" s="68" t="inlineStr">
        <is>
          <t>Price</t>
        </is>
      </c>
      <c r="KB3" s="66" t="inlineStr">
        <is>
          <t>Value</t>
        </is>
      </c>
      <c r="KC3" s="67" t="inlineStr">
        <is>
          <t>Quantity</t>
        </is>
      </c>
      <c r="KD3" s="68" t="inlineStr">
        <is>
          <t>Price</t>
        </is>
      </c>
      <c r="KE3" s="66" t="inlineStr">
        <is>
          <t>Value</t>
        </is>
      </c>
      <c r="KF3" s="67" t="inlineStr">
        <is>
          <t>Quantity</t>
        </is>
      </c>
      <c r="KG3" s="68" t="inlineStr">
        <is>
          <t>Price</t>
        </is>
      </c>
      <c r="KH3" s="66" t="inlineStr">
        <is>
          <t>Value</t>
        </is>
      </c>
      <c r="KI3" s="67" t="inlineStr">
        <is>
          <t>Quantity</t>
        </is>
      </c>
      <c r="KJ3" s="68" t="inlineStr">
        <is>
          <t>Price</t>
        </is>
      </c>
      <c r="KK3" s="66" t="inlineStr">
        <is>
          <t>Value</t>
        </is>
      </c>
      <c r="KL3" s="67" t="inlineStr">
        <is>
          <t>Quantity</t>
        </is>
      </c>
      <c r="KM3" s="68" t="inlineStr">
        <is>
          <t>Price</t>
        </is>
      </c>
      <c r="KN3" s="66" t="inlineStr">
        <is>
          <t>Value</t>
        </is>
      </c>
      <c r="KO3" s="67" t="inlineStr">
        <is>
          <t>Quantity</t>
        </is>
      </c>
      <c r="KP3" s="68" t="inlineStr">
        <is>
          <t>Price</t>
        </is>
      </c>
      <c r="KQ3" s="66" t="inlineStr">
        <is>
          <t>Value</t>
        </is>
      </c>
      <c r="KR3" s="67" t="inlineStr">
        <is>
          <t>Quantity</t>
        </is>
      </c>
      <c r="KS3" s="68" t="inlineStr">
        <is>
          <t>Price</t>
        </is>
      </c>
      <c r="KT3" s="66" t="inlineStr">
        <is>
          <t>Value</t>
        </is>
      </c>
      <c r="KU3" s="67" t="inlineStr">
        <is>
          <t>Quantity</t>
        </is>
      </c>
      <c r="KV3" s="68" t="inlineStr">
        <is>
          <t>Price</t>
        </is>
      </c>
      <c r="KW3" s="66" t="inlineStr">
        <is>
          <t>Value</t>
        </is>
      </c>
      <c r="KX3" s="67" t="inlineStr">
        <is>
          <t>Quantity</t>
        </is>
      </c>
      <c r="KY3" s="68" t="inlineStr">
        <is>
          <t>Price</t>
        </is>
      </c>
      <c r="KZ3" s="66" t="inlineStr">
        <is>
          <t>Value</t>
        </is>
      </c>
      <c r="LA3" s="67" t="inlineStr">
        <is>
          <t>Quantity</t>
        </is>
      </c>
      <c r="LB3" s="68" t="inlineStr">
        <is>
          <t>Price</t>
        </is>
      </c>
    </row>
    <row r="4">
      <c r="B4" s="61" t="inlineStr">
        <is>
          <t>US$</t>
        </is>
      </c>
      <c r="C4" s="61" t="inlineStr">
        <is>
          <t>KG</t>
        </is>
      </c>
      <c r="D4" s="61" t="inlineStr">
        <is>
          <t>KMT</t>
        </is>
      </c>
      <c r="E4" s="61" t="inlineStr">
        <is>
          <t>MM lbs</t>
        </is>
      </c>
      <c r="F4" s="61" t="inlineStr">
        <is>
          <t>$/ton</t>
        </is>
      </c>
      <c r="G4" s="61" t="inlineStr">
        <is>
          <t>$/lb</t>
        </is>
      </c>
      <c r="I4" s="69" t="inlineStr">
        <is>
          <t>US$</t>
        </is>
      </c>
      <c r="J4" s="70" t="inlineStr">
        <is>
          <t>KG</t>
        </is>
      </c>
      <c r="K4" s="71" t="inlineStr">
        <is>
          <t>$/lb</t>
        </is>
      </c>
      <c r="L4" s="69" t="inlineStr">
        <is>
          <t>US$</t>
        </is>
      </c>
      <c r="M4" s="70" t="inlineStr">
        <is>
          <t>KG</t>
        </is>
      </c>
      <c r="N4" s="71" t="inlineStr">
        <is>
          <t>$/lb</t>
        </is>
      </c>
      <c r="O4" s="69" t="inlineStr">
        <is>
          <t>US$</t>
        </is>
      </c>
      <c r="P4" s="70" t="inlineStr">
        <is>
          <t>KG</t>
        </is>
      </c>
      <c r="Q4" s="71" t="inlineStr">
        <is>
          <t>$/lb</t>
        </is>
      </c>
      <c r="R4" s="69" t="inlineStr">
        <is>
          <t>US$</t>
        </is>
      </c>
      <c r="S4" s="70" t="inlineStr">
        <is>
          <t>KG</t>
        </is>
      </c>
      <c r="T4" s="71" t="inlineStr">
        <is>
          <t>$/lb</t>
        </is>
      </c>
      <c r="U4" s="69" t="inlineStr">
        <is>
          <t>US$</t>
        </is>
      </c>
      <c r="V4" s="70" t="inlineStr">
        <is>
          <t>KG</t>
        </is>
      </c>
      <c r="W4" s="71" t="inlineStr">
        <is>
          <t>$/lb</t>
        </is>
      </c>
      <c r="X4" s="69" t="inlineStr">
        <is>
          <t>US$</t>
        </is>
      </c>
      <c r="Y4" s="70" t="inlineStr">
        <is>
          <t>KG</t>
        </is>
      </c>
      <c r="Z4" s="71" t="inlineStr">
        <is>
          <t>$/lb</t>
        </is>
      </c>
      <c r="AA4" s="69" t="inlineStr">
        <is>
          <t>US$</t>
        </is>
      </c>
      <c r="AB4" s="70" t="inlineStr">
        <is>
          <t>KG</t>
        </is>
      </c>
      <c r="AC4" s="71" t="inlineStr">
        <is>
          <t>$/lb</t>
        </is>
      </c>
      <c r="AD4" s="69" t="inlineStr">
        <is>
          <t>US$</t>
        </is>
      </c>
      <c r="AE4" s="70" t="inlineStr">
        <is>
          <t>KG</t>
        </is>
      </c>
      <c r="AF4" s="71" t="inlineStr">
        <is>
          <t>$/lb</t>
        </is>
      </c>
      <c r="AG4" s="69" t="inlineStr">
        <is>
          <t>US$</t>
        </is>
      </c>
      <c r="AH4" s="70" t="inlineStr">
        <is>
          <t>KG</t>
        </is>
      </c>
      <c r="AI4" s="71" t="inlineStr">
        <is>
          <t>$/lb</t>
        </is>
      </c>
      <c r="AJ4" s="69" t="inlineStr">
        <is>
          <t>US$</t>
        </is>
      </c>
      <c r="AK4" s="70" t="inlineStr">
        <is>
          <t>KG</t>
        </is>
      </c>
      <c r="AL4" s="71" t="inlineStr">
        <is>
          <t>$/lb</t>
        </is>
      </c>
      <c r="AM4" s="69" t="inlineStr">
        <is>
          <t>US$</t>
        </is>
      </c>
      <c r="AN4" s="70" t="inlineStr">
        <is>
          <t>KG</t>
        </is>
      </c>
      <c r="AO4" s="71" t="inlineStr">
        <is>
          <t>$/lb</t>
        </is>
      </c>
      <c r="AP4" s="69" t="inlineStr">
        <is>
          <t>US$</t>
        </is>
      </c>
      <c r="AQ4" s="70" t="inlineStr">
        <is>
          <t>KG</t>
        </is>
      </c>
      <c r="AR4" s="71" t="inlineStr">
        <is>
          <t>$/lb</t>
        </is>
      </c>
      <c r="AS4" s="69" t="inlineStr">
        <is>
          <t>US$</t>
        </is>
      </c>
      <c r="AT4" s="70" t="inlineStr">
        <is>
          <t>KG</t>
        </is>
      </c>
      <c r="AU4" s="71" t="inlineStr">
        <is>
          <t>$/lb</t>
        </is>
      </c>
      <c r="AV4" s="69" t="inlineStr">
        <is>
          <t>US$</t>
        </is>
      </c>
      <c r="AW4" s="70" t="inlineStr">
        <is>
          <t>KG</t>
        </is>
      </c>
      <c r="AX4" s="71" t="inlineStr">
        <is>
          <t>$/lb</t>
        </is>
      </c>
      <c r="AY4" s="69" t="inlineStr">
        <is>
          <t>US$</t>
        </is>
      </c>
      <c r="AZ4" s="70" t="inlineStr">
        <is>
          <t>KG</t>
        </is>
      </c>
      <c r="BA4" s="71" t="inlineStr">
        <is>
          <t>$/lb</t>
        </is>
      </c>
      <c r="BB4" s="69" t="inlineStr">
        <is>
          <t>US$</t>
        </is>
      </c>
      <c r="BC4" s="70" t="inlineStr">
        <is>
          <t>KG</t>
        </is>
      </c>
      <c r="BD4" s="71" t="inlineStr">
        <is>
          <t>$/lb</t>
        </is>
      </c>
      <c r="BE4" s="69" t="inlineStr">
        <is>
          <t>US$</t>
        </is>
      </c>
      <c r="BF4" s="70" t="inlineStr">
        <is>
          <t>KG</t>
        </is>
      </c>
      <c r="BG4" s="71" t="inlineStr">
        <is>
          <t>$/lb</t>
        </is>
      </c>
      <c r="BH4" s="69" t="inlineStr">
        <is>
          <t>US$</t>
        </is>
      </c>
      <c r="BI4" s="70" t="inlineStr">
        <is>
          <t>KG</t>
        </is>
      </c>
      <c r="BJ4" s="71" t="inlineStr">
        <is>
          <t>$/lb</t>
        </is>
      </c>
      <c r="BK4" s="69" t="inlineStr">
        <is>
          <t>US$</t>
        </is>
      </c>
      <c r="BL4" s="70" t="inlineStr">
        <is>
          <t>KG</t>
        </is>
      </c>
      <c r="BM4" s="71" t="inlineStr">
        <is>
          <t>$/lb</t>
        </is>
      </c>
      <c r="BN4" s="69" t="inlineStr">
        <is>
          <t>US$</t>
        </is>
      </c>
      <c r="BO4" s="70" t="inlineStr">
        <is>
          <t>KG</t>
        </is>
      </c>
      <c r="BP4" s="71" t="inlineStr">
        <is>
          <t>$/lb</t>
        </is>
      </c>
      <c r="BQ4" s="69" t="inlineStr">
        <is>
          <t>US$</t>
        </is>
      </c>
      <c r="BR4" s="70" t="inlineStr">
        <is>
          <t>KG</t>
        </is>
      </c>
      <c r="BS4" s="71" t="inlineStr">
        <is>
          <t>$/lb</t>
        </is>
      </c>
      <c r="BT4" s="69" t="inlineStr">
        <is>
          <t>US$</t>
        </is>
      </c>
      <c r="BU4" s="70" t="inlineStr">
        <is>
          <t>KG</t>
        </is>
      </c>
      <c r="BV4" s="71" t="inlineStr">
        <is>
          <t>$/lb</t>
        </is>
      </c>
      <c r="BW4" s="69" t="inlineStr">
        <is>
          <t>US$</t>
        </is>
      </c>
      <c r="BX4" s="70" t="inlineStr">
        <is>
          <t>KG</t>
        </is>
      </c>
      <c r="BY4" s="71" t="inlineStr">
        <is>
          <t>$/lb</t>
        </is>
      </c>
      <c r="BZ4" s="69" t="inlineStr">
        <is>
          <t>US$</t>
        </is>
      </c>
      <c r="CA4" s="70" t="inlineStr">
        <is>
          <t>KG</t>
        </is>
      </c>
      <c r="CB4" s="71" t="inlineStr">
        <is>
          <t>$/lb</t>
        </is>
      </c>
      <c r="CC4" s="69" t="inlineStr">
        <is>
          <t>US$</t>
        </is>
      </c>
      <c r="CD4" s="70" t="inlineStr">
        <is>
          <t>KG</t>
        </is>
      </c>
      <c r="CE4" s="71" t="inlineStr">
        <is>
          <t>$/lb</t>
        </is>
      </c>
      <c r="CF4" s="69" t="inlineStr">
        <is>
          <t>US$</t>
        </is>
      </c>
      <c r="CG4" s="70" t="inlineStr">
        <is>
          <t>KG</t>
        </is>
      </c>
      <c r="CH4" s="71" t="inlineStr">
        <is>
          <t>$/lb</t>
        </is>
      </c>
      <c r="CI4" s="69" t="inlineStr">
        <is>
          <t>US$</t>
        </is>
      </c>
      <c r="CJ4" s="70" t="inlineStr">
        <is>
          <t>KG</t>
        </is>
      </c>
      <c r="CK4" s="71" t="inlineStr">
        <is>
          <t>$/lb</t>
        </is>
      </c>
      <c r="CL4" s="69" t="inlineStr">
        <is>
          <t>US$</t>
        </is>
      </c>
      <c r="CM4" s="70" t="inlineStr">
        <is>
          <t>KG</t>
        </is>
      </c>
      <c r="CN4" s="71" t="inlineStr">
        <is>
          <t>$/lb</t>
        </is>
      </c>
      <c r="CO4" s="69" t="inlineStr">
        <is>
          <t>US$</t>
        </is>
      </c>
      <c r="CP4" s="70" t="inlineStr">
        <is>
          <t>KG</t>
        </is>
      </c>
      <c r="CQ4" s="71" t="inlineStr">
        <is>
          <t>$/lb</t>
        </is>
      </c>
      <c r="CR4" s="69" t="inlineStr">
        <is>
          <t>US$</t>
        </is>
      </c>
      <c r="CS4" s="70" t="inlineStr">
        <is>
          <t>KG</t>
        </is>
      </c>
      <c r="CT4" s="71" t="inlineStr">
        <is>
          <t>$/lb</t>
        </is>
      </c>
      <c r="CU4" s="69" t="inlineStr">
        <is>
          <t>US$</t>
        </is>
      </c>
      <c r="CV4" s="70" t="inlineStr">
        <is>
          <t>KG</t>
        </is>
      </c>
      <c r="CW4" s="71" t="inlineStr">
        <is>
          <t>$/lb</t>
        </is>
      </c>
      <c r="CX4" s="69" t="inlineStr">
        <is>
          <t>US$</t>
        </is>
      </c>
      <c r="CY4" s="70" t="inlineStr">
        <is>
          <t>KG</t>
        </is>
      </c>
      <c r="CZ4" s="71" t="inlineStr">
        <is>
          <t>$/lb</t>
        </is>
      </c>
      <c r="DA4" s="69" t="inlineStr">
        <is>
          <t>US$</t>
        </is>
      </c>
      <c r="DB4" s="70" t="inlineStr">
        <is>
          <t>KG</t>
        </is>
      </c>
      <c r="DC4" s="71" t="inlineStr">
        <is>
          <t>$/lb</t>
        </is>
      </c>
      <c r="DD4" s="69" t="inlineStr">
        <is>
          <t>US$</t>
        </is>
      </c>
      <c r="DE4" s="70" t="inlineStr">
        <is>
          <t>KG</t>
        </is>
      </c>
      <c r="DF4" s="71" t="inlineStr">
        <is>
          <t>$/lb</t>
        </is>
      </c>
      <c r="DG4" s="69" t="inlineStr">
        <is>
          <t>US$</t>
        </is>
      </c>
      <c r="DH4" s="70" t="inlineStr">
        <is>
          <t>KG</t>
        </is>
      </c>
      <c r="DI4" s="71" t="inlineStr">
        <is>
          <t>$/lb</t>
        </is>
      </c>
      <c r="DJ4" s="69" t="inlineStr">
        <is>
          <t>US$</t>
        </is>
      </c>
      <c r="DK4" s="70" t="inlineStr">
        <is>
          <t>KG</t>
        </is>
      </c>
      <c r="DL4" s="71" t="inlineStr">
        <is>
          <t>$/lb</t>
        </is>
      </c>
      <c r="DM4" s="69" t="inlineStr">
        <is>
          <t>US$</t>
        </is>
      </c>
      <c r="DN4" s="70" t="inlineStr">
        <is>
          <t>KG</t>
        </is>
      </c>
      <c r="DO4" s="71" t="inlineStr">
        <is>
          <t>$/lb</t>
        </is>
      </c>
      <c r="DP4" s="69" t="inlineStr">
        <is>
          <t>US$</t>
        </is>
      </c>
      <c r="DQ4" s="70" t="inlineStr">
        <is>
          <t>KG</t>
        </is>
      </c>
      <c r="DR4" s="71" t="inlineStr">
        <is>
          <t>$/lb</t>
        </is>
      </c>
      <c r="DS4" s="69" t="inlineStr">
        <is>
          <t>US$</t>
        </is>
      </c>
      <c r="DT4" s="70" t="inlineStr">
        <is>
          <t>KG</t>
        </is>
      </c>
      <c r="DU4" s="71" t="inlineStr">
        <is>
          <t>$/lb</t>
        </is>
      </c>
      <c r="DV4" s="69" t="inlineStr">
        <is>
          <t>US$</t>
        </is>
      </c>
      <c r="DW4" s="70" t="inlineStr">
        <is>
          <t>KG</t>
        </is>
      </c>
      <c r="DX4" s="71" t="inlineStr">
        <is>
          <t>$/lb</t>
        </is>
      </c>
      <c r="DY4" s="69" t="inlineStr">
        <is>
          <t>US$</t>
        </is>
      </c>
      <c r="DZ4" s="70" t="inlineStr">
        <is>
          <t>KG</t>
        </is>
      </c>
      <c r="EA4" s="71" t="inlineStr">
        <is>
          <t>$/lb</t>
        </is>
      </c>
      <c r="EB4" s="69" t="inlineStr">
        <is>
          <t>US$</t>
        </is>
      </c>
      <c r="EC4" s="70" t="inlineStr">
        <is>
          <t>KG</t>
        </is>
      </c>
      <c r="ED4" s="71" t="inlineStr">
        <is>
          <t>$/lb</t>
        </is>
      </c>
      <c r="EE4" s="69" t="inlineStr">
        <is>
          <t>US$</t>
        </is>
      </c>
      <c r="EF4" s="70" t="inlineStr">
        <is>
          <t>KG</t>
        </is>
      </c>
      <c r="EG4" s="71" t="inlineStr">
        <is>
          <t>$/lb</t>
        </is>
      </c>
      <c r="EH4" s="69" t="inlineStr">
        <is>
          <t>US$</t>
        </is>
      </c>
      <c r="EI4" s="70" t="inlineStr">
        <is>
          <t>KG</t>
        </is>
      </c>
      <c r="EJ4" s="71" t="inlineStr">
        <is>
          <t>$/lb</t>
        </is>
      </c>
      <c r="EK4" s="69" t="inlineStr">
        <is>
          <t>US$</t>
        </is>
      </c>
      <c r="EL4" s="70" t="inlineStr">
        <is>
          <t>KG</t>
        </is>
      </c>
      <c r="EM4" s="71" t="inlineStr">
        <is>
          <t>$/lb</t>
        </is>
      </c>
      <c r="EN4" s="69" t="inlineStr">
        <is>
          <t>US$</t>
        </is>
      </c>
      <c r="EO4" s="70" t="inlineStr">
        <is>
          <t>KG</t>
        </is>
      </c>
      <c r="EP4" s="71" t="inlineStr">
        <is>
          <t>$/lb</t>
        </is>
      </c>
      <c r="EQ4" s="69" t="inlineStr">
        <is>
          <t>US$</t>
        </is>
      </c>
      <c r="ER4" s="70" t="inlineStr">
        <is>
          <t>KG</t>
        </is>
      </c>
      <c r="ES4" s="71" t="inlineStr">
        <is>
          <t>$/lb</t>
        </is>
      </c>
      <c r="ET4" s="69" t="inlineStr">
        <is>
          <t>US$</t>
        </is>
      </c>
      <c r="EU4" s="70" t="inlineStr">
        <is>
          <t>KG</t>
        </is>
      </c>
      <c r="EV4" s="71" t="inlineStr">
        <is>
          <t>$/lb</t>
        </is>
      </c>
      <c r="EW4" s="69" t="inlineStr">
        <is>
          <t>US$</t>
        </is>
      </c>
      <c r="EX4" s="70" t="inlineStr">
        <is>
          <t>KG</t>
        </is>
      </c>
      <c r="EY4" s="71" t="inlineStr">
        <is>
          <t>$/lb</t>
        </is>
      </c>
      <c r="EZ4" s="69" t="inlineStr">
        <is>
          <t>US$</t>
        </is>
      </c>
      <c r="FA4" s="70" t="inlineStr">
        <is>
          <t>KG</t>
        </is>
      </c>
      <c r="FB4" s="71" t="inlineStr">
        <is>
          <t>$/lb</t>
        </is>
      </c>
      <c r="FC4" s="69" t="inlineStr">
        <is>
          <t>US$</t>
        </is>
      </c>
      <c r="FD4" s="70" t="inlineStr">
        <is>
          <t>KG</t>
        </is>
      </c>
      <c r="FE4" s="71" t="inlineStr">
        <is>
          <t>$/lb</t>
        </is>
      </c>
      <c r="FF4" s="69" t="inlineStr">
        <is>
          <t>US$</t>
        </is>
      </c>
      <c r="FG4" s="70" t="inlineStr">
        <is>
          <t>KG</t>
        </is>
      </c>
      <c r="FH4" s="71" t="inlineStr">
        <is>
          <t>$/lb</t>
        </is>
      </c>
      <c r="FI4" s="69" t="inlineStr">
        <is>
          <t>US$</t>
        </is>
      </c>
      <c r="FJ4" s="70" t="inlineStr">
        <is>
          <t>KG</t>
        </is>
      </c>
      <c r="FK4" s="71" t="inlineStr">
        <is>
          <t>$/lb</t>
        </is>
      </c>
      <c r="FL4" s="69" t="inlineStr">
        <is>
          <t>US$</t>
        </is>
      </c>
      <c r="FM4" s="70" t="inlineStr">
        <is>
          <t>KG</t>
        </is>
      </c>
      <c r="FN4" s="71" t="inlineStr">
        <is>
          <t>$/lb</t>
        </is>
      </c>
      <c r="FO4" s="69" t="inlineStr">
        <is>
          <t>US$</t>
        </is>
      </c>
      <c r="FP4" s="70" t="inlineStr">
        <is>
          <t>KG</t>
        </is>
      </c>
      <c r="FQ4" s="71" t="inlineStr">
        <is>
          <t>$/lb</t>
        </is>
      </c>
      <c r="FR4" s="69" t="inlineStr">
        <is>
          <t>US$</t>
        </is>
      </c>
      <c r="FS4" s="70" t="inlineStr">
        <is>
          <t>KG</t>
        </is>
      </c>
      <c r="FT4" s="71" t="inlineStr">
        <is>
          <t>$/lb</t>
        </is>
      </c>
      <c r="FU4" s="69" t="inlineStr">
        <is>
          <t>US$</t>
        </is>
      </c>
      <c r="FV4" s="70" t="inlineStr">
        <is>
          <t>KG</t>
        </is>
      </c>
      <c r="FW4" s="71" t="inlineStr">
        <is>
          <t>$/lb</t>
        </is>
      </c>
      <c r="FX4" s="69" t="inlineStr">
        <is>
          <t>US$</t>
        </is>
      </c>
      <c r="FY4" s="70" t="inlineStr">
        <is>
          <t>KG</t>
        </is>
      </c>
      <c r="FZ4" s="71" t="inlineStr">
        <is>
          <t>$/lb</t>
        </is>
      </c>
      <c r="GA4" s="69" t="inlineStr">
        <is>
          <t>US$</t>
        </is>
      </c>
      <c r="GB4" s="70" t="inlineStr">
        <is>
          <t>KG</t>
        </is>
      </c>
      <c r="GC4" s="71" t="inlineStr">
        <is>
          <t>$/lb</t>
        </is>
      </c>
      <c r="GD4" s="69" t="inlineStr">
        <is>
          <t>US$</t>
        </is>
      </c>
      <c r="GE4" s="70" t="inlineStr">
        <is>
          <t>KG</t>
        </is>
      </c>
      <c r="GF4" s="71" t="inlineStr">
        <is>
          <t>$/lb</t>
        </is>
      </c>
      <c r="GG4" s="69" t="inlineStr">
        <is>
          <t>US$</t>
        </is>
      </c>
      <c r="GH4" s="70" t="inlineStr">
        <is>
          <t>KG</t>
        </is>
      </c>
      <c r="GI4" s="71" t="inlineStr">
        <is>
          <t>$/lb</t>
        </is>
      </c>
      <c r="GJ4" s="69" t="inlineStr">
        <is>
          <t>US$</t>
        </is>
      </c>
      <c r="GK4" s="70" t="inlineStr">
        <is>
          <t>KG</t>
        </is>
      </c>
      <c r="GL4" s="71" t="inlineStr">
        <is>
          <t>$/lb</t>
        </is>
      </c>
      <c r="GM4" s="69" t="inlineStr">
        <is>
          <t>US$</t>
        </is>
      </c>
      <c r="GN4" s="70" t="inlineStr">
        <is>
          <t>KG</t>
        </is>
      </c>
      <c r="GO4" s="71" t="inlineStr">
        <is>
          <t>$/lb</t>
        </is>
      </c>
      <c r="GP4" s="69" t="inlineStr">
        <is>
          <t>US$</t>
        </is>
      </c>
      <c r="GQ4" s="70" t="inlineStr">
        <is>
          <t>KG</t>
        </is>
      </c>
      <c r="GR4" s="71" t="inlineStr">
        <is>
          <t>$/lb</t>
        </is>
      </c>
      <c r="GS4" s="69" t="inlineStr">
        <is>
          <t>US$</t>
        </is>
      </c>
      <c r="GT4" s="70" t="inlineStr">
        <is>
          <t>KG</t>
        </is>
      </c>
      <c r="GU4" s="71" t="inlineStr">
        <is>
          <t>$/lb</t>
        </is>
      </c>
      <c r="GV4" s="69" t="inlineStr">
        <is>
          <t>US$</t>
        </is>
      </c>
      <c r="GW4" s="70" t="inlineStr">
        <is>
          <t>KG</t>
        </is>
      </c>
      <c r="GX4" s="71" t="inlineStr">
        <is>
          <t>$/lb</t>
        </is>
      </c>
      <c r="GY4" s="69" t="inlineStr">
        <is>
          <t>US$</t>
        </is>
      </c>
      <c r="GZ4" s="70" t="inlineStr">
        <is>
          <t>KG</t>
        </is>
      </c>
      <c r="HA4" s="71" t="inlineStr">
        <is>
          <t>$/lb</t>
        </is>
      </c>
      <c r="HB4" s="69" t="inlineStr">
        <is>
          <t>US$</t>
        </is>
      </c>
      <c r="HC4" s="70" t="inlineStr">
        <is>
          <t>KG</t>
        </is>
      </c>
      <c r="HD4" s="71" t="inlineStr">
        <is>
          <t>$/lb</t>
        </is>
      </c>
      <c r="HE4" s="69" t="inlineStr">
        <is>
          <t>US$</t>
        </is>
      </c>
      <c r="HF4" s="70" t="inlineStr">
        <is>
          <t>KG</t>
        </is>
      </c>
      <c r="HG4" s="71" t="inlineStr">
        <is>
          <t>$/lb</t>
        </is>
      </c>
      <c r="HH4" s="69" t="inlineStr">
        <is>
          <t>US$</t>
        </is>
      </c>
      <c r="HI4" s="70" t="inlineStr">
        <is>
          <t>KG</t>
        </is>
      </c>
      <c r="HJ4" s="71" t="inlineStr">
        <is>
          <t>$/lb</t>
        </is>
      </c>
      <c r="HK4" s="69" t="inlineStr">
        <is>
          <t>US$</t>
        </is>
      </c>
      <c r="HL4" s="70" t="inlineStr">
        <is>
          <t>KG</t>
        </is>
      </c>
      <c r="HM4" s="71" t="inlineStr">
        <is>
          <t>$/lb</t>
        </is>
      </c>
      <c r="HN4" s="69" t="inlineStr">
        <is>
          <t>US$</t>
        </is>
      </c>
      <c r="HO4" s="70" t="inlineStr">
        <is>
          <t>KG</t>
        </is>
      </c>
      <c r="HP4" s="71" t="inlineStr">
        <is>
          <t>$/lb</t>
        </is>
      </c>
      <c r="HQ4" s="69" t="inlineStr">
        <is>
          <t>US$</t>
        </is>
      </c>
      <c r="HR4" s="70" t="inlineStr">
        <is>
          <t>KG</t>
        </is>
      </c>
      <c r="HS4" s="71" t="inlineStr">
        <is>
          <t>$/lb</t>
        </is>
      </c>
      <c r="HT4" s="69" t="inlineStr">
        <is>
          <t>US$</t>
        </is>
      </c>
      <c r="HU4" s="70" t="inlineStr">
        <is>
          <t>KG</t>
        </is>
      </c>
      <c r="HV4" s="71" t="inlineStr">
        <is>
          <t>$/lb</t>
        </is>
      </c>
      <c r="HW4" s="69" t="inlineStr">
        <is>
          <t>US$</t>
        </is>
      </c>
      <c r="HX4" s="70" t="inlineStr">
        <is>
          <t>KG</t>
        </is>
      </c>
      <c r="HY4" s="71" t="inlineStr">
        <is>
          <t>$/lb</t>
        </is>
      </c>
      <c r="HZ4" s="69" t="inlineStr">
        <is>
          <t>US$</t>
        </is>
      </c>
      <c r="IA4" s="70" t="inlineStr">
        <is>
          <t>KG</t>
        </is>
      </c>
      <c r="IB4" s="71" t="inlineStr">
        <is>
          <t>$/lb</t>
        </is>
      </c>
      <c r="IC4" s="69" t="inlineStr">
        <is>
          <t>US$</t>
        </is>
      </c>
      <c r="ID4" s="70" t="inlineStr">
        <is>
          <t>KG</t>
        </is>
      </c>
      <c r="IE4" s="71" t="inlineStr">
        <is>
          <t>$/lb</t>
        </is>
      </c>
      <c r="IF4" s="69" t="inlineStr">
        <is>
          <t>US$</t>
        </is>
      </c>
      <c r="IG4" s="70" t="inlineStr">
        <is>
          <t>KG</t>
        </is>
      </c>
      <c r="IH4" s="71" t="inlineStr">
        <is>
          <t>$/lb</t>
        </is>
      </c>
      <c r="II4" s="69" t="inlineStr">
        <is>
          <t>US$</t>
        </is>
      </c>
      <c r="IJ4" s="70" t="inlineStr">
        <is>
          <t>KG</t>
        </is>
      </c>
      <c r="IK4" s="71" t="inlineStr">
        <is>
          <t>$/lb</t>
        </is>
      </c>
      <c r="IL4" s="69" t="inlineStr">
        <is>
          <t>US$</t>
        </is>
      </c>
      <c r="IM4" s="70" t="inlineStr">
        <is>
          <t>KG</t>
        </is>
      </c>
      <c r="IN4" s="71" t="inlineStr">
        <is>
          <t>$/lb</t>
        </is>
      </c>
      <c r="IO4" s="69" t="inlineStr">
        <is>
          <t>US$</t>
        </is>
      </c>
      <c r="IP4" s="70" t="inlineStr">
        <is>
          <t>KG</t>
        </is>
      </c>
      <c r="IQ4" s="71" t="inlineStr">
        <is>
          <t>$/lb</t>
        </is>
      </c>
      <c r="IR4" s="69" t="inlineStr">
        <is>
          <t>US$</t>
        </is>
      </c>
      <c r="IS4" s="70" t="inlineStr">
        <is>
          <t>KG</t>
        </is>
      </c>
      <c r="IT4" s="71" t="inlineStr">
        <is>
          <t>$/lb</t>
        </is>
      </c>
      <c r="IU4" s="69" t="inlineStr">
        <is>
          <t>US$</t>
        </is>
      </c>
      <c r="IV4" s="70" t="inlineStr">
        <is>
          <t>KG</t>
        </is>
      </c>
      <c r="IW4" s="71" t="inlineStr">
        <is>
          <t>$/lb</t>
        </is>
      </c>
      <c r="IX4" s="69" t="inlineStr">
        <is>
          <t>US$</t>
        </is>
      </c>
      <c r="IY4" s="70" t="inlineStr">
        <is>
          <t>KG</t>
        </is>
      </c>
      <c r="IZ4" s="71" t="inlineStr">
        <is>
          <t>$/lb</t>
        </is>
      </c>
      <c r="JA4" s="69" t="inlineStr">
        <is>
          <t>US$</t>
        </is>
      </c>
      <c r="JB4" s="70" t="inlineStr">
        <is>
          <t>KG</t>
        </is>
      </c>
      <c r="JC4" s="71" t="inlineStr">
        <is>
          <t>$/lb</t>
        </is>
      </c>
      <c r="JD4" s="69" t="inlineStr">
        <is>
          <t>US$</t>
        </is>
      </c>
      <c r="JE4" s="70" t="inlineStr">
        <is>
          <t>KG</t>
        </is>
      </c>
      <c r="JF4" s="71" t="inlineStr">
        <is>
          <t>$/lb</t>
        </is>
      </c>
      <c r="JG4" s="69" t="inlineStr">
        <is>
          <t>US$</t>
        </is>
      </c>
      <c r="JH4" s="70" t="inlineStr">
        <is>
          <t>KG</t>
        </is>
      </c>
      <c r="JI4" s="71" t="inlineStr">
        <is>
          <t>$/lb</t>
        </is>
      </c>
      <c r="JJ4" s="69" t="inlineStr">
        <is>
          <t>US$</t>
        </is>
      </c>
      <c r="JK4" s="70" t="inlineStr">
        <is>
          <t>KG</t>
        </is>
      </c>
      <c r="JL4" s="71" t="inlineStr">
        <is>
          <t>$/lb</t>
        </is>
      </c>
      <c r="JM4" s="69" t="inlineStr">
        <is>
          <t>US$</t>
        </is>
      </c>
      <c r="JN4" s="70" t="inlineStr">
        <is>
          <t>KG</t>
        </is>
      </c>
      <c r="JO4" s="71" t="inlineStr">
        <is>
          <t>$/lb</t>
        </is>
      </c>
      <c r="JP4" s="69" t="inlineStr">
        <is>
          <t>US$</t>
        </is>
      </c>
      <c r="JQ4" s="70" t="inlineStr">
        <is>
          <t>KG</t>
        </is>
      </c>
      <c r="JR4" s="71" t="inlineStr">
        <is>
          <t>$/lb</t>
        </is>
      </c>
      <c r="JS4" s="69" t="inlineStr">
        <is>
          <t>US$</t>
        </is>
      </c>
      <c r="JT4" s="70" t="inlineStr">
        <is>
          <t>KG</t>
        </is>
      </c>
      <c r="JU4" s="71" t="inlineStr">
        <is>
          <t>$/lb</t>
        </is>
      </c>
      <c r="JV4" s="69" t="inlineStr">
        <is>
          <t>US$</t>
        </is>
      </c>
      <c r="JW4" s="70" t="inlineStr">
        <is>
          <t>KG</t>
        </is>
      </c>
      <c r="JX4" s="71" t="inlineStr">
        <is>
          <t>$/lb</t>
        </is>
      </c>
      <c r="JY4" s="69" t="inlineStr">
        <is>
          <t>US$</t>
        </is>
      </c>
      <c r="JZ4" s="70" t="inlineStr">
        <is>
          <t>KG</t>
        </is>
      </c>
      <c r="KA4" s="71" t="inlineStr">
        <is>
          <t>$/lb</t>
        </is>
      </c>
      <c r="KB4" s="69" t="inlineStr">
        <is>
          <t>US$</t>
        </is>
      </c>
      <c r="KC4" s="70" t="inlineStr">
        <is>
          <t>KG</t>
        </is>
      </c>
      <c r="KD4" s="71" t="inlineStr">
        <is>
          <t>$/lb</t>
        </is>
      </c>
      <c r="KE4" s="69" t="inlineStr">
        <is>
          <t>US$</t>
        </is>
      </c>
      <c r="KF4" s="70" t="inlineStr">
        <is>
          <t>KG</t>
        </is>
      </c>
      <c r="KG4" s="71" t="inlineStr">
        <is>
          <t>$/lb</t>
        </is>
      </c>
      <c r="KH4" s="69" t="inlineStr">
        <is>
          <t>US$</t>
        </is>
      </c>
      <c r="KI4" s="70" t="inlineStr">
        <is>
          <t>KG</t>
        </is>
      </c>
      <c r="KJ4" s="71" t="inlineStr">
        <is>
          <t>$/lb</t>
        </is>
      </c>
      <c r="KK4" s="69" t="inlineStr">
        <is>
          <t>US$</t>
        </is>
      </c>
      <c r="KL4" s="70" t="inlineStr">
        <is>
          <t>KG</t>
        </is>
      </c>
      <c r="KM4" s="71" t="inlineStr">
        <is>
          <t>$/lb</t>
        </is>
      </c>
      <c r="KN4" s="69" t="inlineStr">
        <is>
          <t>US$</t>
        </is>
      </c>
      <c r="KO4" s="70" t="inlineStr">
        <is>
          <t>KG</t>
        </is>
      </c>
      <c r="KP4" s="71" t="inlineStr">
        <is>
          <t>$/lb</t>
        </is>
      </c>
      <c r="KQ4" s="69" t="inlineStr">
        <is>
          <t>US$</t>
        </is>
      </c>
      <c r="KR4" s="70" t="inlineStr">
        <is>
          <t>KG</t>
        </is>
      </c>
      <c r="KS4" s="71" t="inlineStr">
        <is>
          <t>$/lb</t>
        </is>
      </c>
      <c r="KT4" s="69" t="inlineStr">
        <is>
          <t>US$</t>
        </is>
      </c>
      <c r="KU4" s="70" t="inlineStr">
        <is>
          <t>KG</t>
        </is>
      </c>
      <c r="KV4" s="71" t="inlineStr">
        <is>
          <t>$/lb</t>
        </is>
      </c>
      <c r="KW4" s="69" t="inlineStr">
        <is>
          <t>US$</t>
        </is>
      </c>
      <c r="KX4" s="70" t="inlineStr">
        <is>
          <t>KG</t>
        </is>
      </c>
      <c r="KY4" s="71" t="inlineStr">
        <is>
          <t>$/lb</t>
        </is>
      </c>
      <c r="KZ4" s="69" t="inlineStr">
        <is>
          <t>US$</t>
        </is>
      </c>
      <c r="LA4" s="70" t="inlineStr">
        <is>
          <t>KG</t>
        </is>
      </c>
      <c r="LB4" s="71" t="inlineStr">
        <is>
          <t>$/lb</t>
        </is>
      </c>
    </row>
    <row r="5">
      <c r="A5" s="72" t="inlineStr">
        <is>
          <t>World Total</t>
        </is>
      </c>
      <c r="B5" s="73">
        <f>SUM(I5,L5,O5,R5,U5,X5)</f>
        <v/>
      </c>
      <c r="C5" s="73">
        <f>SUM(J5,M5,P5,S5,V5,Y5)</f>
        <v/>
      </c>
      <c r="D5" s="74">
        <f>C5/1000000</f>
        <v/>
      </c>
      <c r="E5" s="74">
        <f>C5*2.20462262185/1000000</f>
        <v/>
      </c>
      <c r="F5" s="75">
        <f>IFERROR(B5/(C5/1000),0)</f>
        <v/>
      </c>
      <c r="G5" s="76">
        <f>IFERROR(B5/(C5*2.20462262185),0)</f>
        <v/>
      </c>
      <c r="H5" s="72" t="n"/>
      <c r="I5" s="73" t="n">
        <v>2481966</v>
      </c>
      <c r="J5" s="73" t="n">
        <v>3535151</v>
      </c>
      <c r="K5" s="76">
        <f>IFERROR(I5/(J5*2.20462262185),0)</f>
        <v/>
      </c>
      <c r="L5" s="73" t="n">
        <v>2421742</v>
      </c>
      <c r="M5" s="73" t="n">
        <v>3297503</v>
      </c>
      <c r="N5" s="76">
        <f>IFERROR(L5/(M5*2.20462262185),0)</f>
        <v/>
      </c>
      <c r="O5" s="73" t="n">
        <v>2974491</v>
      </c>
      <c r="P5" s="73" t="n">
        <v>4664871</v>
      </c>
      <c r="Q5" s="76">
        <f>IFERROR(O5/(P5*2.20462262185),0)</f>
        <v/>
      </c>
      <c r="R5" s="73" t="n">
        <v>2029849</v>
      </c>
      <c r="S5" s="73" t="n">
        <v>4238639</v>
      </c>
      <c r="T5" s="76">
        <f>IFERROR(R5/(S5*2.20462262185),0)</f>
        <v/>
      </c>
      <c r="U5" s="73" t="n">
        <v>2430773</v>
      </c>
      <c r="V5" s="73" t="n">
        <v>4887267</v>
      </c>
      <c r="W5" s="76">
        <f>IFERROR(U5/(V5*2.20462262185),0)</f>
        <v/>
      </c>
      <c r="X5" s="73" t="n">
        <v>1955215</v>
      </c>
      <c r="Y5" s="73" t="n">
        <v>4941609</v>
      </c>
      <c r="Z5" s="76">
        <f>IFERROR(X5/(Y5*2.20462262185),0)</f>
        <v/>
      </c>
      <c r="AA5" s="73" t="n">
        <v>2571748</v>
      </c>
      <c r="AB5" s="73" t="n">
        <v>5514816</v>
      </c>
      <c r="AC5" s="76">
        <f>IFERROR(AA5/(AB5*2.20462262185),0)</f>
        <v/>
      </c>
      <c r="AD5" s="73" t="n">
        <v>2530814</v>
      </c>
      <c r="AE5" s="73" t="n">
        <v>5285026</v>
      </c>
      <c r="AF5" s="76">
        <f>IFERROR(AD5/(AE5*2.20462262185),0)</f>
        <v/>
      </c>
      <c r="AG5" s="73" t="n">
        <v>1651225</v>
      </c>
      <c r="AH5" s="73" t="n">
        <v>5042365</v>
      </c>
      <c r="AI5" s="76">
        <f>IFERROR(AG5/(AH5*2.20462262185),0)</f>
        <v/>
      </c>
      <c r="AJ5" s="73" t="n">
        <v>1820877</v>
      </c>
      <c r="AK5" s="73" t="n">
        <v>5590641</v>
      </c>
      <c r="AL5" s="76">
        <f>IFERROR(AJ5/(AK5*2.20462262185),0)</f>
        <v/>
      </c>
      <c r="AM5" s="73" t="n">
        <v>2479994</v>
      </c>
      <c r="AN5" s="73" t="n">
        <v>4663456</v>
      </c>
      <c r="AO5" s="76">
        <f>IFERROR(AM5/(AN5*2.20462262185),0)</f>
        <v/>
      </c>
      <c r="AP5" s="73" t="n">
        <v>4572276</v>
      </c>
      <c r="AQ5" s="73" t="n">
        <v>7256140</v>
      </c>
      <c r="AR5" s="76">
        <f>IFERROR(AP5/(AQ5*2.20462262185),0)</f>
        <v/>
      </c>
      <c r="AS5" s="73" t="n">
        <v>4983987</v>
      </c>
      <c r="AT5" s="73" t="n">
        <v>6729545</v>
      </c>
      <c r="AU5" s="76">
        <f>IFERROR(AS5/(AT5*2.20462262185),0)</f>
        <v/>
      </c>
      <c r="AV5" s="73" t="n">
        <v>7861261</v>
      </c>
      <c r="AW5" s="73" t="n">
        <v>9838739</v>
      </c>
      <c r="AX5" s="76">
        <f>IFERROR(AV5/(AW5*2.20462262185),0)</f>
        <v/>
      </c>
      <c r="AY5" s="73" t="n">
        <v>7009530</v>
      </c>
      <c r="AZ5" s="73" t="n">
        <v>8778460</v>
      </c>
      <c r="BA5" s="76">
        <f>IFERROR(AY5/(AZ5*2.20462262185),0)</f>
        <v/>
      </c>
      <c r="BB5" s="73" t="n">
        <v>7398572</v>
      </c>
      <c r="BC5" s="73" t="n">
        <v>8866487</v>
      </c>
      <c r="BD5" s="76">
        <f>IFERROR(BB5/(BC5*2.20462262185),0)</f>
        <v/>
      </c>
      <c r="BE5" s="73" t="n">
        <v>6751487</v>
      </c>
      <c r="BF5" s="73" t="n">
        <v>8172223</v>
      </c>
      <c r="BG5" s="76">
        <f>IFERROR(BE5/(BF5*2.20462262185),0)</f>
        <v/>
      </c>
      <c r="BH5" s="73" t="n">
        <v>9128353</v>
      </c>
      <c r="BI5" s="73" t="n">
        <v>11483072</v>
      </c>
      <c r="BJ5" s="76">
        <f>IFERROR(BH5/(BI5*2.20462262185),0)</f>
        <v/>
      </c>
      <c r="BK5" s="73" t="n">
        <v>11568148</v>
      </c>
      <c r="BL5" s="73" t="n">
        <v>12858284</v>
      </c>
      <c r="BM5" s="76">
        <f>IFERROR(BK5/(BL5*2.20462262185),0)</f>
        <v/>
      </c>
      <c r="BN5" s="73" t="n">
        <v>11235666</v>
      </c>
      <c r="BO5" s="73" t="n">
        <v>12650551</v>
      </c>
      <c r="BP5" s="76">
        <f>IFERROR(BN5/(BO5*2.20462262185),0)</f>
        <v/>
      </c>
      <c r="BQ5" s="73" t="n">
        <v>15353217</v>
      </c>
      <c r="BR5" s="73" t="n">
        <v>17440444</v>
      </c>
      <c r="BS5" s="76">
        <f>IFERROR(BQ5/(BR5*2.20462262185),0)</f>
        <v/>
      </c>
      <c r="BT5" s="73" t="n">
        <v>16188989</v>
      </c>
      <c r="BU5" s="73" t="n">
        <v>18239883</v>
      </c>
      <c r="BV5" s="76">
        <f>IFERROR(BT5/(BU5*2.20462262185),0)</f>
        <v/>
      </c>
      <c r="BW5" s="73" t="n">
        <v>15147332</v>
      </c>
      <c r="BX5" s="73" t="n">
        <v>17681693</v>
      </c>
      <c r="BY5" s="76">
        <f>IFERROR(BW5/(BX5*2.20462262185),0)</f>
        <v/>
      </c>
      <c r="BZ5" s="73" t="n">
        <v>8570045</v>
      </c>
      <c r="CA5" s="73" t="n">
        <v>11660820</v>
      </c>
      <c r="CB5" s="76">
        <f>IFERROR(BZ5/(CA5*2.20462262185),0)</f>
        <v/>
      </c>
      <c r="CC5" s="73" t="n">
        <v>5508324</v>
      </c>
      <c r="CD5" s="73" t="n">
        <v>8363658</v>
      </c>
      <c r="CE5" s="76">
        <f>IFERROR(CC5/(CD5*2.20462262185),0)</f>
        <v/>
      </c>
      <c r="CF5" s="73" t="n">
        <v>6336972</v>
      </c>
      <c r="CG5" s="73" t="n">
        <v>7916643</v>
      </c>
      <c r="CH5" s="76">
        <f>IFERROR(CF5/(CG5*2.20462262185),0)</f>
        <v/>
      </c>
      <c r="CI5" s="73" t="n">
        <v>6022567</v>
      </c>
      <c r="CJ5" s="73" t="n">
        <v>8738684</v>
      </c>
      <c r="CK5" s="76">
        <f>IFERROR(CI5/(CJ5*2.20462262185),0)</f>
        <v/>
      </c>
      <c r="CL5" s="73" t="n">
        <v>6358092</v>
      </c>
      <c r="CM5" s="73" t="n">
        <v>9044365</v>
      </c>
      <c r="CN5" s="76">
        <f>IFERROR(CL5/(CM5*2.20462262185),0)</f>
        <v/>
      </c>
      <c r="CO5" s="73" t="n">
        <v>6804103</v>
      </c>
      <c r="CP5" s="73" t="n">
        <v>9083492</v>
      </c>
      <c r="CQ5" s="76">
        <f>IFERROR(CO5/(CP5*2.20462262185),0)</f>
        <v/>
      </c>
      <c r="CR5" s="73" t="n">
        <v>7029960</v>
      </c>
      <c r="CS5" s="73" t="n">
        <v>10305682</v>
      </c>
      <c r="CT5" s="76">
        <f>IFERROR(CR5/(CS5*2.20462262185),0)</f>
        <v/>
      </c>
      <c r="CU5" s="73" t="n">
        <v>6539552</v>
      </c>
      <c r="CV5" s="73" t="n">
        <v>9316444</v>
      </c>
      <c r="CW5" s="76">
        <f>IFERROR(CU5/(CV5*2.20462262185),0)</f>
        <v/>
      </c>
      <c r="CX5" s="73" t="n">
        <v>7148399</v>
      </c>
      <c r="CY5" s="73" t="n">
        <v>11291040</v>
      </c>
      <c r="CZ5" s="76">
        <f>IFERROR(CX5/(CY5*2.20462262185),0)</f>
        <v/>
      </c>
      <c r="DA5" s="73" t="n">
        <v>7394193</v>
      </c>
      <c r="DB5" s="73" t="n">
        <v>11628483</v>
      </c>
      <c r="DC5" s="76">
        <f>IFERROR(DA5/(DB5*2.20462262185),0)</f>
        <v/>
      </c>
      <c r="DD5" s="73" t="n">
        <v>7599991</v>
      </c>
      <c r="DE5" s="73" t="n">
        <v>11702901</v>
      </c>
      <c r="DF5" s="76">
        <f>IFERROR(DD5/(DE5*2.20462262185),0)</f>
        <v/>
      </c>
      <c r="DG5" s="73" t="n">
        <v>15253298</v>
      </c>
      <c r="DH5" s="73" t="n">
        <v>21532954</v>
      </c>
      <c r="DI5" s="76">
        <f>IFERROR(DG5/(DH5*2.20462262185),0)</f>
        <v/>
      </c>
      <c r="DJ5" s="73" t="n">
        <v>14103672</v>
      </c>
      <c r="DK5" s="73" t="n">
        <v>19984521</v>
      </c>
      <c r="DL5" s="76">
        <f>IFERROR(DJ5/(DK5*2.20462262185),0)</f>
        <v/>
      </c>
      <c r="DM5" s="73" t="n">
        <v>11752602</v>
      </c>
      <c r="DN5" s="73" t="n">
        <v>16280363</v>
      </c>
      <c r="DO5" s="76">
        <f>IFERROR(DM5/(DN5*2.20462262185),0)</f>
        <v/>
      </c>
      <c r="DP5" s="73" t="n">
        <v>11954281</v>
      </c>
      <c r="DQ5" s="73" t="n">
        <v>15843896</v>
      </c>
      <c r="DR5" s="76">
        <f>IFERROR(DP5/(DQ5*2.20462262185),0)</f>
        <v/>
      </c>
      <c r="DS5" s="73" t="n">
        <v>12777590</v>
      </c>
      <c r="DT5" s="73" t="n">
        <v>16651099</v>
      </c>
      <c r="DU5" s="76">
        <f>IFERROR(DS5/(DT5*2.20462262185),0)</f>
        <v/>
      </c>
      <c r="DV5" s="73" t="n">
        <v>10164563</v>
      </c>
      <c r="DW5" s="73" t="n">
        <v>13807194</v>
      </c>
      <c r="DX5" s="76">
        <f>IFERROR(DV5/(DW5*2.20462262185),0)</f>
        <v/>
      </c>
      <c r="DY5" s="73" t="n">
        <v>7153732</v>
      </c>
      <c r="DZ5" s="73" t="n">
        <v>10041272</v>
      </c>
      <c r="EA5" s="76">
        <f>IFERROR(DY5/(DZ5*2.20462262185),0)</f>
        <v/>
      </c>
      <c r="EB5" s="73" t="n">
        <v>8813838</v>
      </c>
      <c r="EC5" s="73" t="n">
        <v>12177457</v>
      </c>
      <c r="ED5" s="76">
        <f>IFERROR(EB5/(EC5*2.20462262185),0)</f>
        <v/>
      </c>
      <c r="EE5" s="73" t="n">
        <v>8391642</v>
      </c>
      <c r="EF5" s="73" t="n">
        <v>10470610</v>
      </c>
      <c r="EG5" s="76">
        <f>IFERROR(EE5/(EF5*2.20462262185),0)</f>
        <v/>
      </c>
      <c r="EH5" s="73" t="n">
        <v>7523810</v>
      </c>
      <c r="EI5" s="73" t="n">
        <v>10643572</v>
      </c>
      <c r="EJ5" s="76">
        <f>IFERROR(EH5/(EI5*2.20462262185),0)</f>
        <v/>
      </c>
      <c r="EK5" s="73" t="n">
        <v>8407320</v>
      </c>
      <c r="EL5" s="73" t="n">
        <v>11044516</v>
      </c>
      <c r="EM5" s="76">
        <f>IFERROR(EK5/(EL5*2.20462262185),0)</f>
        <v/>
      </c>
      <c r="EN5" s="73" t="n">
        <v>9753532</v>
      </c>
      <c r="EO5" s="73" t="n">
        <v>10668531</v>
      </c>
      <c r="EP5" s="76">
        <f>IFERROR(EN5/(EO5*2.20462262185),0)</f>
        <v/>
      </c>
      <c r="EQ5" s="73" t="n">
        <v>12413299</v>
      </c>
      <c r="ER5" s="73" t="n">
        <v>14113462</v>
      </c>
      <c r="ES5" s="76">
        <f>IFERROR(EQ5/(ER5*2.20462262185),0)</f>
        <v/>
      </c>
      <c r="ET5" s="73" t="n">
        <v>15859236</v>
      </c>
      <c r="EU5" s="73" t="n">
        <v>13464241</v>
      </c>
      <c r="EV5" s="76">
        <f>IFERROR(ET5/(EU5*2.20462262185),0)</f>
        <v/>
      </c>
      <c r="EW5" s="73" t="n">
        <v>17358417</v>
      </c>
      <c r="EX5" s="73" t="n">
        <v>14660807</v>
      </c>
      <c r="EY5" s="76">
        <f>IFERROR(EW5/(EX5*2.20462262185),0)</f>
        <v/>
      </c>
      <c r="EZ5" s="73" t="n">
        <v>16734377</v>
      </c>
      <c r="FA5" s="73" t="n">
        <v>15543663</v>
      </c>
      <c r="FB5" s="76">
        <f>IFERROR(EZ5/(FA5*2.20462262185),0)</f>
        <v/>
      </c>
      <c r="FC5" s="73" t="n">
        <v>16551150</v>
      </c>
      <c r="FD5" s="73" t="n">
        <v>15105717</v>
      </c>
      <c r="FE5" s="76">
        <f>IFERROR(FC5/(FD5*2.20462262185),0)</f>
        <v/>
      </c>
      <c r="FF5" s="73" t="n">
        <v>14566998</v>
      </c>
      <c r="FG5" s="73" t="n">
        <v>14477140</v>
      </c>
      <c r="FH5" s="76">
        <f>IFERROR(FF5/(FG5*2.20462262185),0)</f>
        <v/>
      </c>
      <c r="FI5" s="73" t="n">
        <v>10203711</v>
      </c>
      <c r="FJ5" s="73" t="n">
        <v>10045482</v>
      </c>
      <c r="FK5" s="76">
        <f>IFERROR(FI5/(FJ5*2.20462262185),0)</f>
        <v/>
      </c>
      <c r="FL5" s="73" t="n">
        <v>13232427</v>
      </c>
      <c r="FM5" s="73" t="n">
        <v>13678423</v>
      </c>
      <c r="FN5" s="76">
        <f>IFERROR(FL5/(FM5*2.20462262185),0)</f>
        <v/>
      </c>
      <c r="FO5" s="73" t="n">
        <v>11995382</v>
      </c>
      <c r="FP5" s="73" t="n">
        <v>12334051</v>
      </c>
      <c r="FQ5" s="76">
        <f>IFERROR(FO5/(FP5*2.20462262185),0)</f>
        <v/>
      </c>
      <c r="FR5" s="73" t="n">
        <v>10514702</v>
      </c>
      <c r="FS5" s="73" t="n">
        <v>10718526</v>
      </c>
      <c r="FT5" s="76">
        <f>IFERROR(FR5/(FS5*2.20462262185),0)</f>
        <v/>
      </c>
      <c r="FU5" s="73" t="n">
        <v>12775060</v>
      </c>
      <c r="FV5" s="73" t="n">
        <v>13138280</v>
      </c>
      <c r="FW5" s="76">
        <f>IFERROR(FU5/(FV5*2.20462262185),0)</f>
        <v/>
      </c>
      <c r="FX5" s="73" t="n">
        <v>12621534</v>
      </c>
      <c r="FY5" s="73" t="n">
        <v>13905159</v>
      </c>
      <c r="FZ5" s="76">
        <f>IFERROR(FX5/(FY5*2.20462262185),0)</f>
        <v/>
      </c>
      <c r="GA5" s="73" t="n">
        <v>13069493</v>
      </c>
      <c r="GB5" s="73" t="n">
        <v>15229331</v>
      </c>
      <c r="GC5" s="76">
        <f>IFERROR(GA5/(GB5*2.20462262185),0)</f>
        <v/>
      </c>
      <c r="GD5" s="73" t="n">
        <v>10105345</v>
      </c>
      <c r="GE5" s="73" t="n">
        <v>13101778</v>
      </c>
      <c r="GF5" s="76">
        <f>IFERROR(GD5/(GE5*2.20462262185),0)</f>
        <v/>
      </c>
      <c r="GG5" s="73" t="n">
        <v>10390710</v>
      </c>
      <c r="GH5" s="73" t="n">
        <v>14250048</v>
      </c>
      <c r="GI5" s="76">
        <f>IFERROR(GG5/(GH5*2.20462262185),0)</f>
        <v/>
      </c>
      <c r="GJ5" s="73" t="n">
        <v>9269412</v>
      </c>
      <c r="GK5" s="73" t="n">
        <v>14160178</v>
      </c>
      <c r="GL5" s="76">
        <f>IFERROR(GJ5/(GK5*2.20462262185),0)</f>
        <v/>
      </c>
      <c r="GM5" s="73" t="n">
        <v>8750546</v>
      </c>
      <c r="GN5" s="73" t="n">
        <v>14351338</v>
      </c>
      <c r="GO5" s="76">
        <f>IFERROR(GM5/(GN5*2.20462262185),0)</f>
        <v/>
      </c>
      <c r="GP5" s="73" t="n">
        <v>8238589</v>
      </c>
      <c r="GQ5" s="73" t="n">
        <v>14535969</v>
      </c>
      <c r="GR5" s="76">
        <f>IFERROR(GP5/(GQ5*2.20462262185),0)</f>
        <v/>
      </c>
      <c r="GS5" s="73" t="n">
        <v>5675259</v>
      </c>
      <c r="GT5" s="73" t="n">
        <v>11003164</v>
      </c>
      <c r="GU5" s="76">
        <f>IFERROR(GS5/(GT5*2.20462262185),0)</f>
        <v/>
      </c>
      <c r="GV5" s="73" t="n">
        <v>6367096</v>
      </c>
      <c r="GW5" s="73" t="n">
        <v>12184225</v>
      </c>
      <c r="GX5" s="76">
        <f>IFERROR(GV5/(GW5*2.20462262185),0)</f>
        <v/>
      </c>
      <c r="GY5" s="73" t="n">
        <v>6937090</v>
      </c>
      <c r="GZ5" s="73" t="n">
        <v>12708795</v>
      </c>
      <c r="HA5" s="76">
        <f>IFERROR(GY5/(GZ5*2.20462262185),0)</f>
        <v/>
      </c>
      <c r="HB5" s="73" t="n">
        <v>7438150</v>
      </c>
      <c r="HC5" s="73" t="n">
        <v>13887393</v>
      </c>
      <c r="HD5" s="76">
        <f>IFERROR(HB5/(HC5*2.20462262185),0)</f>
        <v/>
      </c>
      <c r="HE5" s="73" t="n">
        <v>7446884</v>
      </c>
      <c r="HF5" s="73" t="n">
        <v>13124386</v>
      </c>
      <c r="HG5" s="76">
        <f>IFERROR(HE5/(HF5*2.20462262185),0)</f>
        <v/>
      </c>
      <c r="HH5" s="73" t="n">
        <v>5930199</v>
      </c>
      <c r="HI5" s="73" t="n">
        <v>11029081</v>
      </c>
      <c r="HJ5" s="76">
        <f>IFERROR(HH5/(HI5*2.20462262185),0)</f>
        <v/>
      </c>
      <c r="HK5" s="73" t="n">
        <v>5304868</v>
      </c>
      <c r="HL5" s="73" t="n">
        <v>10043505</v>
      </c>
      <c r="HM5" s="76">
        <f>IFERROR(HK5/(HL5*2.20462262185),0)</f>
        <v/>
      </c>
      <c r="HN5" s="73" t="n">
        <v>7513087</v>
      </c>
      <c r="HO5" s="73" t="n">
        <v>13458738</v>
      </c>
      <c r="HP5" s="76">
        <f>IFERROR(HN5/(HO5*2.20462262185),0)</f>
        <v/>
      </c>
      <c r="HQ5" s="73" t="n">
        <v>5559399</v>
      </c>
      <c r="HR5" s="73" t="n">
        <v>10247705</v>
      </c>
      <c r="HS5" s="76">
        <f>IFERROR(HQ5/(HR5*2.20462262185),0)</f>
        <v/>
      </c>
      <c r="HT5" s="73" t="n">
        <v>5116099</v>
      </c>
      <c r="HU5" s="73" t="n">
        <v>7977614</v>
      </c>
      <c r="HV5" s="76">
        <f>IFERROR(HT5/(HU5*2.20462262185),0)</f>
        <v/>
      </c>
      <c r="HW5" s="73" t="n">
        <v>6176874</v>
      </c>
      <c r="HX5" s="73" t="n">
        <v>10393217</v>
      </c>
      <c r="HY5" s="76">
        <f>IFERROR(HW5/(HX5*2.20462262185),0)</f>
        <v/>
      </c>
      <c r="HZ5" s="73" t="n">
        <v>9702507</v>
      </c>
      <c r="IA5" s="73" t="n">
        <v>16757244</v>
      </c>
      <c r="IB5" s="76">
        <f>IFERROR(HZ5/(IA5*2.20462262185),0)</f>
        <v/>
      </c>
      <c r="IC5" s="73" t="n">
        <v>9796463</v>
      </c>
      <c r="ID5" s="73" t="n">
        <v>14817006</v>
      </c>
      <c r="IE5" s="76">
        <f>IFERROR(IC5/(ID5*2.20462262185),0)</f>
        <v/>
      </c>
      <c r="IF5" s="73" t="n">
        <v>8177206</v>
      </c>
      <c r="IG5" s="73" t="n">
        <v>13565347</v>
      </c>
      <c r="IH5" s="76">
        <f>IFERROR(IF5/(IG5*2.20462262185),0)</f>
        <v/>
      </c>
      <c r="II5" s="73" t="n">
        <v>7452974</v>
      </c>
      <c r="IJ5" s="73" t="n">
        <v>12499947</v>
      </c>
      <c r="IK5" s="76">
        <f>IFERROR(II5/(IJ5*2.20462262185),0)</f>
        <v/>
      </c>
      <c r="IL5" s="73" t="n">
        <v>7089629</v>
      </c>
      <c r="IM5" s="73" t="n">
        <v>11136405</v>
      </c>
      <c r="IN5" s="76">
        <f>IFERROR(IL5/(IM5*2.20462262185),0)</f>
        <v/>
      </c>
      <c r="IO5" s="73" t="n">
        <v>8384826</v>
      </c>
      <c r="IP5" s="73" t="n">
        <v>12803761</v>
      </c>
      <c r="IQ5" s="76">
        <f>IFERROR(IO5/(IP5*2.20462262185),0)</f>
        <v/>
      </c>
      <c r="IR5" s="73" t="n">
        <v>7511792</v>
      </c>
      <c r="IS5" s="73" t="n">
        <v>11064294</v>
      </c>
      <c r="IT5" s="76">
        <f>IFERROR(IR5/(IS5*2.20462262185),0)</f>
        <v/>
      </c>
      <c r="IU5" s="73" t="n">
        <v>6607417</v>
      </c>
      <c r="IV5" s="73" t="n">
        <v>11012185</v>
      </c>
      <c r="IW5" s="76">
        <f>IFERROR(IU5/(IV5*2.20462262185),0)</f>
        <v/>
      </c>
      <c r="IX5" s="73" t="n">
        <v>7945307</v>
      </c>
      <c r="IY5" s="73" t="n">
        <v>12421566</v>
      </c>
      <c r="IZ5" s="76">
        <f>IFERROR(IX5/(IY5*2.20462262185),0)</f>
        <v/>
      </c>
      <c r="JA5" s="73" t="n">
        <v>7087439</v>
      </c>
      <c r="JB5" s="73" t="n">
        <v>10784606</v>
      </c>
      <c r="JC5" s="76">
        <f>IFERROR(JA5/(JB5*2.20462262185),0)</f>
        <v/>
      </c>
      <c r="JD5" s="73" t="n">
        <v>7611024</v>
      </c>
      <c r="JE5" s="73" t="n">
        <v>11600703</v>
      </c>
      <c r="JF5" s="76">
        <f>IFERROR(JD5/(JE5*2.20462262185),0)</f>
        <v/>
      </c>
      <c r="JG5" s="73" t="n">
        <v>8253030</v>
      </c>
      <c r="JH5" s="73" t="n">
        <v>12620780</v>
      </c>
      <c r="JI5" s="76">
        <f>IFERROR(JG5/(JH5*2.20462262185),0)</f>
        <v/>
      </c>
      <c r="JJ5" s="73" t="n">
        <v>7675058</v>
      </c>
      <c r="JK5" s="73" t="n">
        <v>12058069</v>
      </c>
      <c r="JL5" s="76">
        <f>IFERROR(JJ5/(JK5*2.20462262185),0)</f>
        <v/>
      </c>
      <c r="JM5" s="73" t="n">
        <v>6449630</v>
      </c>
      <c r="JN5" s="73" t="n">
        <v>10059627</v>
      </c>
      <c r="JO5" s="76">
        <f>IFERROR(JM5/(JN5*2.20462262185),0)</f>
        <v/>
      </c>
      <c r="JP5" s="73" t="n">
        <v>7370313</v>
      </c>
      <c r="JQ5" s="73" t="n">
        <v>12533079</v>
      </c>
      <c r="JR5" s="76">
        <f>IFERROR(JP5/(JQ5*2.20462262185),0)</f>
        <v/>
      </c>
      <c r="JS5" s="73" t="n">
        <v>5104273</v>
      </c>
      <c r="JT5" s="73" t="n">
        <v>8527325</v>
      </c>
      <c r="JU5" s="76">
        <f>IFERROR(JS5/(JT5*2.20462262185),0)</f>
        <v/>
      </c>
      <c r="JV5" s="73" t="n">
        <v>8170666</v>
      </c>
      <c r="JW5" s="73" t="n">
        <v>13166807</v>
      </c>
      <c r="JX5" s="76">
        <f>IFERROR(JV5/(JW5*2.20462262185),0)</f>
        <v/>
      </c>
      <c r="JY5" s="73" t="n">
        <v>8154950</v>
      </c>
      <c r="JZ5" s="73" t="n">
        <v>12806524</v>
      </c>
      <c r="KA5" s="76">
        <f>IFERROR(JY5/(JZ5*2.20462262185),0)</f>
        <v/>
      </c>
      <c r="KB5" s="73" t="n">
        <v>6965582</v>
      </c>
      <c r="KC5" s="73" t="n">
        <v>10840569</v>
      </c>
      <c r="KD5" s="76">
        <f>IFERROR(KB5/(KC5*2.20462262185),0)</f>
        <v/>
      </c>
      <c r="KE5" s="73" t="n">
        <v>7627645</v>
      </c>
      <c r="KF5" s="73" t="n">
        <v>12065265</v>
      </c>
      <c r="KG5" s="76">
        <f>IFERROR(KE5/(KF5*2.20462262185),0)</f>
        <v/>
      </c>
      <c r="KH5" s="73" t="n">
        <v>8871950</v>
      </c>
      <c r="KI5" s="73" t="n">
        <v>14169664</v>
      </c>
      <c r="KJ5" s="76">
        <f>IFERROR(KH5/(KI5*2.20462262185),0)</f>
        <v/>
      </c>
      <c r="KK5" s="73" t="n">
        <v>8943684</v>
      </c>
      <c r="KL5" s="73" t="n">
        <v>14506988</v>
      </c>
      <c r="KM5" s="76">
        <f>IFERROR(KK5/(KL5*2.20462262185),0)</f>
        <v/>
      </c>
      <c r="KN5" s="73" t="n">
        <v>7683124</v>
      </c>
      <c r="KO5" s="73" t="n">
        <v>12378627</v>
      </c>
      <c r="KP5" s="76">
        <f>IFERROR(KN5/(KO5*2.20462262185),0)</f>
        <v/>
      </c>
      <c r="KQ5" s="73" t="n">
        <v>6342571</v>
      </c>
      <c r="KR5" s="73" t="n">
        <v>10900668</v>
      </c>
      <c r="KS5" s="76">
        <f>IFERROR(KQ5/(KR5*2.20462262185),0)</f>
        <v/>
      </c>
      <c r="KT5" s="73" t="n">
        <v>7262868</v>
      </c>
      <c r="KU5" s="73" t="n">
        <v>11906197</v>
      </c>
      <c r="KV5" s="76">
        <f>IFERROR(KT5/(KU5*2.20462262185),0)</f>
        <v/>
      </c>
      <c r="KW5" s="73" t="n">
        <v>6074783</v>
      </c>
      <c r="KX5" s="73" t="n">
        <v>10390155</v>
      </c>
      <c r="KY5" s="76">
        <f>IFERROR(KW5/(KX5*2.20462262185),0)</f>
        <v/>
      </c>
      <c r="KZ5" s="73" t="n">
        <v>7673480</v>
      </c>
      <c r="LA5" s="73" t="n">
        <v>12720350</v>
      </c>
      <c r="LB5" s="76">
        <f>IFERROR(KZ5/(LA5*2.20462262185),0)</f>
        <v/>
      </c>
    </row>
    <row r="6">
      <c r="A6" s="77" t="inlineStr">
        <is>
          <t>Canada</t>
        </is>
      </c>
      <c r="B6" s="78">
        <f>SUM(I6,L6,O6,R6,U6,X6)</f>
        <v/>
      </c>
      <c r="C6" s="78">
        <f>SUM(J6,M6,P6,S6,V6,Y6)</f>
        <v/>
      </c>
      <c r="D6" s="79">
        <f>C6/1000000</f>
        <v/>
      </c>
      <c r="E6" s="79">
        <f>C6*2.20462262185/1000000</f>
        <v/>
      </c>
      <c r="F6" s="80">
        <f>IFERROR(B6/(C6/1000),0)</f>
        <v/>
      </c>
      <c r="G6" s="81">
        <f>IFERROR(B6/(C6*2.20462262185),0)</f>
        <v/>
      </c>
      <c r="I6" s="82" t="n">
        <v>798556</v>
      </c>
      <c r="J6" s="82" t="n">
        <v>1686917</v>
      </c>
      <c r="K6" s="83">
        <f>IFERROR(I6/(J6*2.20462262185),0)</f>
        <v/>
      </c>
      <c r="L6" s="82" t="n">
        <v>822658</v>
      </c>
      <c r="M6" s="82" t="n">
        <v>1853194</v>
      </c>
      <c r="N6" s="83">
        <f>IFERROR(L6/(M6*2.20462262185),0)</f>
        <v/>
      </c>
      <c r="O6" s="82" t="n">
        <v>879637</v>
      </c>
      <c r="P6" s="82" t="n">
        <v>2162010</v>
      </c>
      <c r="Q6" s="83">
        <f>IFERROR(O6/(P6*2.20462262185),0)</f>
        <v/>
      </c>
      <c r="R6" s="82" t="n">
        <v>775407</v>
      </c>
      <c r="S6" s="82" t="n">
        <v>2690299</v>
      </c>
      <c r="T6" s="83">
        <f>IFERROR(R6/(S6*2.20462262185),0)</f>
        <v/>
      </c>
      <c r="U6" s="82" t="n">
        <v>697443</v>
      </c>
      <c r="V6" s="82" t="n">
        <v>3130688</v>
      </c>
      <c r="W6" s="83">
        <f>IFERROR(U6/(V6*2.20462262185),0)</f>
        <v/>
      </c>
      <c r="X6" s="82" t="n">
        <v>732716</v>
      </c>
      <c r="Y6" s="82" t="n">
        <v>3512518</v>
      </c>
      <c r="Z6" s="83">
        <f>IFERROR(X6/(Y6*2.20462262185),0)</f>
        <v/>
      </c>
      <c r="AA6" s="82" t="n">
        <v>606787</v>
      </c>
      <c r="AB6" s="82" t="n">
        <v>3356912</v>
      </c>
      <c r="AC6" s="83">
        <f>IFERROR(AA6/(AB6*2.20462262185),0)</f>
        <v/>
      </c>
      <c r="AD6" s="82" t="n">
        <v>644331</v>
      </c>
      <c r="AE6" s="82" t="n">
        <v>3365862</v>
      </c>
      <c r="AF6" s="83">
        <f>IFERROR(AD6/(AE6*2.20462262185),0)</f>
        <v/>
      </c>
      <c r="AG6" s="82" t="n">
        <v>654941</v>
      </c>
      <c r="AH6" s="82" t="n">
        <v>4093415</v>
      </c>
      <c r="AI6" s="83">
        <f>IFERROR(AG6/(AH6*2.20462262185),0)</f>
        <v/>
      </c>
      <c r="AJ6" s="82" t="n">
        <v>771547</v>
      </c>
      <c r="AK6" s="82" t="n">
        <v>4666179</v>
      </c>
      <c r="AL6" s="83">
        <f>IFERROR(AJ6/(AK6*2.20462262185),0)</f>
        <v/>
      </c>
      <c r="AM6" s="82" t="n">
        <v>1412041</v>
      </c>
      <c r="AN6" s="82" t="n">
        <v>3516957</v>
      </c>
      <c r="AO6" s="83">
        <f>IFERROR(AM6/(AN6*2.20462262185),0)</f>
        <v/>
      </c>
      <c r="AP6" s="82" t="n">
        <v>1202310</v>
      </c>
      <c r="AQ6" s="82" t="n">
        <v>4058518</v>
      </c>
      <c r="AR6" s="83">
        <f>IFERROR(AP6/(AQ6*2.20462262185),0)</f>
        <v/>
      </c>
      <c r="AS6" s="82" t="n">
        <v>2899045</v>
      </c>
      <c r="AT6" s="82" t="n">
        <v>4600221</v>
      </c>
      <c r="AU6" s="83">
        <f>IFERROR(AS6/(AT6*2.20462262185),0)</f>
        <v/>
      </c>
      <c r="AV6" s="82" t="n">
        <v>1904438</v>
      </c>
      <c r="AW6" s="82" t="n">
        <v>4296059</v>
      </c>
      <c r="AX6" s="83">
        <f>IFERROR(AV6/(AW6*2.20462262185),0)</f>
        <v/>
      </c>
      <c r="AY6" s="82" t="n">
        <v>2170606</v>
      </c>
      <c r="AZ6" s="82" t="n">
        <v>4593661</v>
      </c>
      <c r="BA6" s="83">
        <f>IFERROR(AY6/(AZ6*2.20462262185),0)</f>
        <v/>
      </c>
      <c r="BB6" s="82" t="n">
        <v>2214312</v>
      </c>
      <c r="BC6" s="82" t="n">
        <v>4699737</v>
      </c>
      <c r="BD6" s="83">
        <f>IFERROR(BB6/(BC6*2.20462262185),0)</f>
        <v/>
      </c>
      <c r="BE6" s="82" t="n">
        <v>2083769</v>
      </c>
      <c r="BF6" s="82" t="n">
        <v>4058622</v>
      </c>
      <c r="BG6" s="83">
        <f>IFERROR(BE6/(BF6*2.20462262185),0)</f>
        <v/>
      </c>
      <c r="BH6" s="82" t="n">
        <v>2853243</v>
      </c>
      <c r="BI6" s="82" t="n">
        <v>5712597</v>
      </c>
      <c r="BJ6" s="83">
        <f>IFERROR(BH6/(BI6*2.20462262185),0)</f>
        <v/>
      </c>
      <c r="BK6" s="82" t="n">
        <v>2272320</v>
      </c>
      <c r="BL6" s="82" t="n">
        <v>4135824</v>
      </c>
      <c r="BM6" s="83">
        <f>IFERROR(BK6/(BL6*2.20462262185),0)</f>
        <v/>
      </c>
      <c r="BN6" s="82" t="n">
        <v>2491067</v>
      </c>
      <c r="BO6" s="82" t="n">
        <v>4831476</v>
      </c>
      <c r="BP6" s="83">
        <f>IFERROR(BN6/(BO6*2.20462262185),0)</f>
        <v/>
      </c>
      <c r="BQ6" s="82" t="n">
        <v>3479141</v>
      </c>
      <c r="BR6" s="82" t="n">
        <v>5885177</v>
      </c>
      <c r="BS6" s="83">
        <f>IFERROR(BQ6/(BR6*2.20462262185),0)</f>
        <v/>
      </c>
      <c r="BT6" s="82" t="n">
        <v>3057744</v>
      </c>
      <c r="BU6" s="82" t="n">
        <v>6327368</v>
      </c>
      <c r="BV6" s="83">
        <f>IFERROR(BT6/(BU6*2.20462262185),0)</f>
        <v/>
      </c>
      <c r="BW6" s="82" t="n">
        <v>3796069</v>
      </c>
      <c r="BX6" s="82" t="n">
        <v>6332653</v>
      </c>
      <c r="BY6" s="83">
        <f>IFERROR(BW6/(BX6*2.20462262185),0)</f>
        <v/>
      </c>
      <c r="BZ6" s="82" t="n">
        <v>3046195</v>
      </c>
      <c r="CA6" s="82" t="n">
        <v>5970654</v>
      </c>
      <c r="CB6" s="83">
        <f>IFERROR(BZ6/(CA6*2.20462262185),0)</f>
        <v/>
      </c>
      <c r="CC6" s="82" t="n">
        <v>2736686</v>
      </c>
      <c r="CD6" s="82" t="n">
        <v>5425266</v>
      </c>
      <c r="CE6" s="83">
        <f>IFERROR(CC6/(CD6*2.20462262185),0)</f>
        <v/>
      </c>
      <c r="CF6" s="82" t="n">
        <v>2468948</v>
      </c>
      <c r="CG6" s="82" t="n">
        <v>4524162</v>
      </c>
      <c r="CH6" s="83">
        <f>IFERROR(CF6/(CG6*2.20462262185),0)</f>
        <v/>
      </c>
      <c r="CI6" s="82" t="n">
        <v>2448546</v>
      </c>
      <c r="CJ6" s="82" t="n">
        <v>4918194</v>
      </c>
      <c r="CK6" s="83">
        <f>IFERROR(CI6/(CJ6*2.20462262185),0)</f>
        <v/>
      </c>
      <c r="CL6" s="82" t="n">
        <v>1953990</v>
      </c>
      <c r="CM6" s="82" t="n">
        <v>4012300</v>
      </c>
      <c r="CN6" s="83">
        <f>IFERROR(CL6/(CM6*2.20462262185),0)</f>
        <v/>
      </c>
      <c r="CO6" s="82" t="n">
        <v>1410906</v>
      </c>
      <c r="CP6" s="82" t="n">
        <v>3205780</v>
      </c>
      <c r="CQ6" s="83">
        <f>IFERROR(CO6/(CP6*2.20462262185),0)</f>
        <v/>
      </c>
      <c r="CR6" s="82" t="n">
        <v>2151241</v>
      </c>
      <c r="CS6" s="82" t="n">
        <v>4671218</v>
      </c>
      <c r="CT6" s="83">
        <f>IFERROR(CR6/(CS6*2.20462262185),0)</f>
        <v/>
      </c>
      <c r="CU6" s="82" t="n">
        <v>1945366</v>
      </c>
      <c r="CV6" s="82" t="n">
        <v>4213330</v>
      </c>
      <c r="CW6" s="83">
        <f>IFERROR(CU6/(CV6*2.20462262185),0)</f>
        <v/>
      </c>
      <c r="CX6" s="82" t="n">
        <v>2300910</v>
      </c>
      <c r="CY6" s="82" t="n">
        <v>5626999</v>
      </c>
      <c r="CZ6" s="83">
        <f>IFERROR(CX6/(CY6*2.20462262185),0)</f>
        <v/>
      </c>
      <c r="DA6" s="82" t="n">
        <v>2848128</v>
      </c>
      <c r="DB6" s="82" t="n">
        <v>5729526</v>
      </c>
      <c r="DC6" s="83">
        <f>IFERROR(DA6/(DB6*2.20462262185),0)</f>
        <v/>
      </c>
      <c r="DD6" s="82" t="n">
        <v>2304455</v>
      </c>
      <c r="DE6" s="82" t="n">
        <v>5087421</v>
      </c>
      <c r="DF6" s="83">
        <f>IFERROR(DD6/(DE6*2.20462262185),0)</f>
        <v/>
      </c>
      <c r="DG6" s="82" t="n">
        <v>2651657</v>
      </c>
      <c r="DH6" s="82" t="n">
        <v>5290031</v>
      </c>
      <c r="DI6" s="83">
        <f>IFERROR(DG6/(DH6*2.20462262185),0)</f>
        <v/>
      </c>
      <c r="DJ6" s="82" t="n">
        <v>2305273</v>
      </c>
      <c r="DK6" s="82" t="n">
        <v>4899262</v>
      </c>
      <c r="DL6" s="83">
        <f>IFERROR(DJ6/(DK6*2.20462262185),0)</f>
        <v/>
      </c>
      <c r="DM6" s="82" t="n">
        <v>2511110</v>
      </c>
      <c r="DN6" s="82" t="n">
        <v>4788906</v>
      </c>
      <c r="DO6" s="83">
        <f>IFERROR(DM6/(DN6*2.20462262185),0)</f>
        <v/>
      </c>
      <c r="DP6" s="82" t="n">
        <v>2784396</v>
      </c>
      <c r="DQ6" s="82" t="n">
        <v>5181306</v>
      </c>
      <c r="DR6" s="83">
        <f>IFERROR(DP6/(DQ6*2.20462262185),0)</f>
        <v/>
      </c>
      <c r="DS6" s="82" t="n">
        <v>2464858</v>
      </c>
      <c r="DT6" s="82" t="n">
        <v>4578362</v>
      </c>
      <c r="DU6" s="83">
        <f>IFERROR(DS6/(DT6*2.20462262185),0)</f>
        <v/>
      </c>
      <c r="DV6" s="82" t="n">
        <v>2369134</v>
      </c>
      <c r="DW6" s="82" t="n">
        <v>4702555</v>
      </c>
      <c r="DX6" s="83">
        <f>IFERROR(DV6/(DW6*2.20462262185),0)</f>
        <v/>
      </c>
      <c r="DY6" s="82" t="n">
        <v>2282344</v>
      </c>
      <c r="DZ6" s="82" t="n">
        <v>4650184</v>
      </c>
      <c r="EA6" s="83">
        <f>IFERROR(DY6/(DZ6*2.20462262185),0)</f>
        <v/>
      </c>
      <c r="EB6" s="82" t="n">
        <v>2271353</v>
      </c>
      <c r="EC6" s="82" t="n">
        <v>4425204</v>
      </c>
      <c r="ED6" s="83">
        <f>IFERROR(EB6/(EC6*2.20462262185),0)</f>
        <v/>
      </c>
      <c r="EE6" s="82" t="n">
        <v>2291776</v>
      </c>
      <c r="EF6" s="82" t="n">
        <v>3677271</v>
      </c>
      <c r="EG6" s="83">
        <f>IFERROR(EE6/(EF6*2.20462262185),0)</f>
        <v/>
      </c>
      <c r="EH6" s="82" t="n">
        <v>2158702</v>
      </c>
      <c r="EI6" s="82" t="n">
        <v>4361679</v>
      </c>
      <c r="EJ6" s="83">
        <f>IFERROR(EH6/(EI6*2.20462262185),0)</f>
        <v/>
      </c>
      <c r="EK6" s="82" t="n">
        <v>2672749</v>
      </c>
      <c r="EL6" s="82" t="n">
        <v>4553968</v>
      </c>
      <c r="EM6" s="83">
        <f>IFERROR(EK6/(EL6*2.20462262185),0)</f>
        <v/>
      </c>
      <c r="EN6" s="82" t="n">
        <v>2137004</v>
      </c>
      <c r="EO6" s="82" t="n">
        <v>3502462</v>
      </c>
      <c r="EP6" s="83">
        <f>IFERROR(EN6/(EO6*2.20462262185),0)</f>
        <v/>
      </c>
      <c r="EQ6" s="82" t="n">
        <v>2475030</v>
      </c>
      <c r="ER6" s="82" t="n">
        <v>4227924</v>
      </c>
      <c r="ES6" s="83">
        <f>IFERROR(EQ6/(ER6*2.20462262185),0)</f>
        <v/>
      </c>
      <c r="ET6" s="82" t="n">
        <v>2605774</v>
      </c>
      <c r="EU6" s="82" t="n">
        <v>3124569</v>
      </c>
      <c r="EV6" s="83">
        <f>IFERROR(ET6/(EU6*2.20462262185),0)</f>
        <v/>
      </c>
      <c r="EW6" s="82" t="n">
        <v>4560232</v>
      </c>
      <c r="EX6" s="82" t="n">
        <v>4852758</v>
      </c>
      <c r="EY6" s="83">
        <f>IFERROR(EW6/(EX6*2.20462262185),0)</f>
        <v/>
      </c>
      <c r="EZ6" s="82" t="n">
        <v>3749970</v>
      </c>
      <c r="FA6" s="82" t="n">
        <v>4036480</v>
      </c>
      <c r="FB6" s="83">
        <f>IFERROR(EZ6/(FA6*2.20462262185),0)</f>
        <v/>
      </c>
      <c r="FC6" s="82" t="n">
        <v>3871224</v>
      </c>
      <c r="FD6" s="82" t="n">
        <v>4527624</v>
      </c>
      <c r="FE6" s="83">
        <f>IFERROR(FC6/(FD6*2.20462262185),0)</f>
        <v/>
      </c>
      <c r="FF6" s="82" t="n">
        <v>4658075</v>
      </c>
      <c r="FG6" s="82" t="n">
        <v>5395793</v>
      </c>
      <c r="FH6" s="83">
        <f>IFERROR(FF6/(FG6*2.20462262185),0)</f>
        <v/>
      </c>
      <c r="FI6" s="82" t="n">
        <v>2281097</v>
      </c>
      <c r="FJ6" s="82" t="n">
        <v>3283156</v>
      </c>
      <c r="FK6" s="83">
        <f>IFERROR(FI6/(FJ6*2.20462262185),0)</f>
        <v/>
      </c>
      <c r="FL6" s="82" t="n">
        <v>1928235</v>
      </c>
      <c r="FM6" s="82" t="n">
        <v>3391834</v>
      </c>
      <c r="FN6" s="83">
        <f>IFERROR(FL6/(FM6*2.20462262185),0)</f>
        <v/>
      </c>
      <c r="FO6" s="82" t="n">
        <v>2204221</v>
      </c>
      <c r="FP6" s="82" t="n">
        <v>3474440</v>
      </c>
      <c r="FQ6" s="83">
        <f>IFERROR(FO6/(FP6*2.20462262185),0)</f>
        <v/>
      </c>
      <c r="FR6" s="82" t="n">
        <v>1722735</v>
      </c>
      <c r="FS6" s="82" t="n">
        <v>2670479</v>
      </c>
      <c r="FT6" s="83">
        <f>IFERROR(FR6/(FS6*2.20462262185),0)</f>
        <v/>
      </c>
      <c r="FU6" s="82" t="n">
        <v>2147950</v>
      </c>
      <c r="FV6" s="82" t="n">
        <v>3259196</v>
      </c>
      <c r="FW6" s="83">
        <f>IFERROR(FU6/(FV6*2.20462262185),0)</f>
        <v/>
      </c>
      <c r="FX6" s="82" t="n">
        <v>2670050</v>
      </c>
      <c r="FY6" s="82" t="n">
        <v>3958364</v>
      </c>
      <c r="FZ6" s="83">
        <f>IFERROR(FX6/(FY6*2.20462262185),0)</f>
        <v/>
      </c>
      <c r="GA6" s="82" t="n">
        <v>2950314</v>
      </c>
      <c r="GB6" s="82" t="n">
        <v>4508925</v>
      </c>
      <c r="GC6" s="83">
        <f>IFERROR(GA6/(GB6*2.20462262185),0)</f>
        <v/>
      </c>
      <c r="GD6" s="82" t="n">
        <v>2417481</v>
      </c>
      <c r="GE6" s="82" t="n">
        <v>3901268</v>
      </c>
      <c r="GF6" s="83">
        <f>IFERROR(GD6/(GE6*2.20462262185),0)</f>
        <v/>
      </c>
      <c r="GG6" s="82" t="n">
        <v>2454725</v>
      </c>
      <c r="GH6" s="82" t="n">
        <v>4390816</v>
      </c>
      <c r="GI6" s="83">
        <f>IFERROR(GG6/(GH6*2.20462262185),0)</f>
        <v/>
      </c>
      <c r="GJ6" s="82" t="n">
        <v>2023862</v>
      </c>
      <c r="GK6" s="82" t="n">
        <v>4731314</v>
      </c>
      <c r="GL6" s="83">
        <f>IFERROR(GJ6/(GK6*2.20462262185),0)</f>
        <v/>
      </c>
      <c r="GM6" s="82" t="n">
        <v>1716395</v>
      </c>
      <c r="GN6" s="82" t="n">
        <v>4211746</v>
      </c>
      <c r="GO6" s="83">
        <f>IFERROR(GM6/(GN6*2.20462262185),0)</f>
        <v/>
      </c>
      <c r="GP6" s="82" t="n">
        <v>1569673</v>
      </c>
      <c r="GQ6" s="82" t="n">
        <v>4272277</v>
      </c>
      <c r="GR6" s="83">
        <f>IFERROR(GP6/(GQ6*2.20462262185),0)</f>
        <v/>
      </c>
      <c r="GS6" s="82" t="n">
        <v>1075088</v>
      </c>
      <c r="GT6" s="82" t="n">
        <v>3654688</v>
      </c>
      <c r="GU6" s="83">
        <f>IFERROR(GS6/(GT6*2.20462262185),0)</f>
        <v/>
      </c>
      <c r="GV6" s="82" t="n">
        <v>1185146</v>
      </c>
      <c r="GW6" s="82" t="n">
        <v>4080711</v>
      </c>
      <c r="GX6" s="83">
        <f>IFERROR(GV6/(GW6*2.20462262185),0)</f>
        <v/>
      </c>
      <c r="GY6" s="82" t="n">
        <v>1214810</v>
      </c>
      <c r="GZ6" s="82" t="n">
        <v>3749568</v>
      </c>
      <c r="HA6" s="83">
        <f>IFERROR(GY6/(GZ6*2.20462262185),0)</f>
        <v/>
      </c>
      <c r="HB6" s="82" t="n">
        <v>893691</v>
      </c>
      <c r="HC6" s="82" t="n">
        <v>3376919</v>
      </c>
      <c r="HD6" s="83">
        <f>IFERROR(HB6/(HC6*2.20462262185),0)</f>
        <v/>
      </c>
      <c r="HE6" s="82" t="n">
        <v>809194</v>
      </c>
      <c r="HF6" s="82" t="n">
        <v>2566045</v>
      </c>
      <c r="HG6" s="83">
        <f>IFERROR(HE6/(HF6*2.20462262185),0)</f>
        <v/>
      </c>
      <c r="HH6" s="82" t="n">
        <v>673350</v>
      </c>
      <c r="HI6" s="82" t="n">
        <v>2198442</v>
      </c>
      <c r="HJ6" s="83">
        <f>IFERROR(HH6/(HI6*2.20462262185),0)</f>
        <v/>
      </c>
      <c r="HK6" s="82" t="n">
        <v>682995</v>
      </c>
      <c r="HL6" s="82" t="n">
        <v>2464527</v>
      </c>
      <c r="HM6" s="83">
        <f>IFERROR(HK6/(HL6*2.20462262185),0)</f>
        <v/>
      </c>
      <c r="HN6" s="82" t="n">
        <v>982365</v>
      </c>
      <c r="HO6" s="82" t="n">
        <v>4013329</v>
      </c>
      <c r="HP6" s="83">
        <f>IFERROR(HN6/(HO6*2.20462262185),0)</f>
        <v/>
      </c>
      <c r="HQ6" s="82" t="n">
        <v>848102</v>
      </c>
      <c r="HR6" s="82" t="n">
        <v>3317738</v>
      </c>
      <c r="HS6" s="83">
        <f>IFERROR(HQ6/(HR6*2.20462262185),0)</f>
        <v/>
      </c>
      <c r="HT6" s="82" t="n">
        <v>641656</v>
      </c>
      <c r="HU6" s="82" t="n">
        <v>2090535</v>
      </c>
      <c r="HV6" s="83">
        <f>IFERROR(HT6/(HU6*2.20462262185),0)</f>
        <v/>
      </c>
      <c r="HW6" s="82" t="n">
        <v>765895</v>
      </c>
      <c r="HX6" s="82" t="n">
        <v>2206980</v>
      </c>
      <c r="HY6" s="83">
        <f>IFERROR(HW6/(HX6*2.20462262185),0)</f>
        <v/>
      </c>
      <c r="HZ6" s="82" t="n">
        <v>1139338</v>
      </c>
      <c r="IA6" s="82" t="n">
        <v>3155084</v>
      </c>
      <c r="IB6" s="83">
        <f>IFERROR(HZ6/(IA6*2.20462262185),0)</f>
        <v/>
      </c>
      <c r="IC6" s="82" t="n">
        <v>958329</v>
      </c>
      <c r="ID6" s="82" t="n">
        <v>2370117</v>
      </c>
      <c r="IE6" s="83">
        <f>IFERROR(IC6/(ID6*2.20462262185),0)</f>
        <v/>
      </c>
      <c r="IF6" s="82" t="n">
        <v>893966</v>
      </c>
      <c r="IG6" s="82" t="n">
        <v>2395865</v>
      </c>
      <c r="IH6" s="83">
        <f>IFERROR(IF6/(IG6*2.20462262185),0)</f>
        <v/>
      </c>
      <c r="II6" s="82" t="n">
        <v>684766</v>
      </c>
      <c r="IJ6" s="82" t="n">
        <v>1934134</v>
      </c>
      <c r="IK6" s="83">
        <f>IFERROR(II6/(IJ6*2.20462262185),0)</f>
        <v/>
      </c>
      <c r="IL6" s="82" t="n">
        <v>877955</v>
      </c>
      <c r="IM6" s="82" t="n">
        <v>2130798</v>
      </c>
      <c r="IN6" s="83">
        <f>IFERROR(IL6/(IM6*2.20462262185),0)</f>
        <v/>
      </c>
      <c r="IO6" s="82" t="n">
        <v>1417317</v>
      </c>
      <c r="IP6" s="82" t="n">
        <v>2537456</v>
      </c>
      <c r="IQ6" s="83">
        <f>IFERROR(IO6/(IP6*2.20462262185),0)</f>
        <v/>
      </c>
      <c r="IR6" s="82" t="n">
        <v>1690072</v>
      </c>
      <c r="IS6" s="82" t="n">
        <v>2617756</v>
      </c>
      <c r="IT6" s="83">
        <f>IFERROR(IR6/(IS6*2.20462262185),0)</f>
        <v/>
      </c>
      <c r="IU6" s="82" t="n">
        <v>1127910</v>
      </c>
      <c r="IV6" s="82" t="n">
        <v>2846358</v>
      </c>
      <c r="IW6" s="83">
        <f>IFERROR(IU6/(IV6*2.20462262185),0)</f>
        <v/>
      </c>
      <c r="IX6" s="82" t="n">
        <v>1285552</v>
      </c>
      <c r="IY6" s="82" t="n">
        <v>2465846</v>
      </c>
      <c r="IZ6" s="83">
        <f>IFERROR(IX6/(IY6*2.20462262185),0)</f>
        <v/>
      </c>
      <c r="JA6" s="82" t="n">
        <v>1576647</v>
      </c>
      <c r="JB6" s="82" t="n">
        <v>2465992</v>
      </c>
      <c r="JC6" s="83">
        <f>IFERROR(JA6/(JB6*2.20462262185),0)</f>
        <v/>
      </c>
      <c r="JD6" s="82" t="n">
        <v>1296595</v>
      </c>
      <c r="JE6" s="82" t="n">
        <v>2144345</v>
      </c>
      <c r="JF6" s="83">
        <f>IFERROR(JD6/(JE6*2.20462262185),0)</f>
        <v/>
      </c>
      <c r="JG6" s="82" t="n">
        <v>1192949</v>
      </c>
      <c r="JH6" s="82" t="n">
        <v>2265901</v>
      </c>
      <c r="JI6" s="83">
        <f>IFERROR(JG6/(JH6*2.20462262185),0)</f>
        <v/>
      </c>
      <c r="JJ6" s="82" t="n">
        <v>1308553</v>
      </c>
      <c r="JK6" s="82" t="n">
        <v>2243515</v>
      </c>
      <c r="JL6" s="83">
        <f>IFERROR(JJ6/(JK6*2.20462262185),0)</f>
        <v/>
      </c>
      <c r="JM6" s="82" t="n">
        <v>1024083</v>
      </c>
      <c r="JN6" s="82" t="n">
        <v>1702435</v>
      </c>
      <c r="JO6" s="83">
        <f>IFERROR(JM6/(JN6*2.20462262185),0)</f>
        <v/>
      </c>
      <c r="JP6" s="82" t="n">
        <v>657283</v>
      </c>
      <c r="JQ6" s="82" t="n">
        <v>1356931</v>
      </c>
      <c r="JR6" s="83">
        <f>IFERROR(JP6/(JQ6*2.20462262185),0)</f>
        <v/>
      </c>
      <c r="JS6" s="82" t="n">
        <v>572692</v>
      </c>
      <c r="JT6" s="82" t="n">
        <v>1091038</v>
      </c>
      <c r="JU6" s="83">
        <f>IFERROR(JS6/(JT6*2.20462262185),0)</f>
        <v/>
      </c>
      <c r="JV6" s="82" t="n">
        <v>978914</v>
      </c>
      <c r="JW6" s="82" t="n">
        <v>1925796</v>
      </c>
      <c r="JX6" s="83">
        <f>IFERROR(JV6/(JW6*2.20462262185),0)</f>
        <v/>
      </c>
      <c r="JY6" s="82" t="n">
        <v>1121801</v>
      </c>
      <c r="JZ6" s="82" t="n">
        <v>2123565</v>
      </c>
      <c r="KA6" s="83">
        <f>IFERROR(JY6/(JZ6*2.20462262185),0)</f>
        <v/>
      </c>
      <c r="KB6" s="82" t="n">
        <v>957294</v>
      </c>
      <c r="KC6" s="82" t="n">
        <v>1938274</v>
      </c>
      <c r="KD6" s="83">
        <f>IFERROR(KB6/(KC6*2.20462262185),0)</f>
        <v/>
      </c>
      <c r="KE6" s="82" t="n">
        <v>984441</v>
      </c>
      <c r="KF6" s="82" t="n">
        <v>2002544</v>
      </c>
      <c r="KG6" s="83">
        <f>IFERROR(KE6/(KF6*2.20462262185),0)</f>
        <v/>
      </c>
      <c r="KH6" s="82" t="n">
        <v>942166</v>
      </c>
      <c r="KI6" s="82" t="n">
        <v>1938189</v>
      </c>
      <c r="KJ6" s="83">
        <f>IFERROR(KH6/(KI6*2.20462262185),0)</f>
        <v/>
      </c>
      <c r="KK6" s="82" t="n">
        <v>1009994</v>
      </c>
      <c r="KL6" s="82" t="n">
        <v>2280701</v>
      </c>
      <c r="KM6" s="83">
        <f>IFERROR(KK6/(KL6*2.20462262185),0)</f>
        <v/>
      </c>
      <c r="KN6" s="82" t="n">
        <v>1119782</v>
      </c>
      <c r="KO6" s="82" t="n">
        <v>2289512</v>
      </c>
      <c r="KP6" s="83">
        <f>IFERROR(KN6/(KO6*2.20462262185),0)</f>
        <v/>
      </c>
      <c r="KQ6" s="82" t="n">
        <v>1115450</v>
      </c>
      <c r="KR6" s="82" t="n">
        <v>2634434</v>
      </c>
      <c r="KS6" s="83">
        <f>IFERROR(KQ6/(KR6*2.20462262185),0)</f>
        <v/>
      </c>
      <c r="KT6" s="82" t="n">
        <v>1298708</v>
      </c>
      <c r="KU6" s="82" t="n">
        <v>2604314</v>
      </c>
      <c r="KV6" s="83">
        <f>IFERROR(KT6/(KU6*2.20462262185),0)</f>
        <v/>
      </c>
      <c r="KW6" s="82" t="n">
        <v>991340</v>
      </c>
      <c r="KX6" s="82" t="n">
        <v>2308305</v>
      </c>
      <c r="KY6" s="83">
        <f>IFERROR(KW6/(KX6*2.20462262185),0)</f>
        <v/>
      </c>
      <c r="KZ6" s="82" t="n">
        <v>1028933</v>
      </c>
      <c r="LA6" s="82" t="n">
        <v>2541562</v>
      </c>
      <c r="LB6" s="83">
        <f>IFERROR(KZ6/(LA6*2.20462262185),0)</f>
        <v/>
      </c>
    </row>
    <row r="7">
      <c r="A7" s="77" t="inlineStr">
        <is>
          <t>Mexico</t>
        </is>
      </c>
      <c r="B7" s="78">
        <f>SUM(I7,L7,O7,R7,U7,X7)</f>
        <v/>
      </c>
      <c r="C7" s="78">
        <f>SUM(J7,M7,P7,S7,V7,Y7)</f>
        <v/>
      </c>
      <c r="D7" s="79">
        <f>C7/1000000</f>
        <v/>
      </c>
      <c r="E7" s="79">
        <f>C7*2.20462262185/1000000</f>
        <v/>
      </c>
      <c r="F7" s="80">
        <f>IFERROR(B7/(C7/1000),0)</f>
        <v/>
      </c>
      <c r="G7" s="81">
        <f>IFERROR(B7/(C7*2.20462262185),0)</f>
        <v/>
      </c>
      <c r="I7" s="82" t="n">
        <v>1025280</v>
      </c>
      <c r="J7" s="82" t="n">
        <v>1049165</v>
      </c>
      <c r="K7" s="83">
        <f>IFERROR(I7/(J7*2.20462262185),0)</f>
        <v/>
      </c>
      <c r="L7" s="82" t="n">
        <v>711251</v>
      </c>
      <c r="M7" s="82" t="n">
        <v>629892</v>
      </c>
      <c r="N7" s="83">
        <f>IFERROR(L7/(M7*2.20462262185),0)</f>
        <v/>
      </c>
      <c r="O7" s="82" t="n">
        <v>294345</v>
      </c>
      <c r="P7" s="82" t="n">
        <v>342369</v>
      </c>
      <c r="Q7" s="83">
        <f>IFERROR(O7/(P7*2.20462262185),0)</f>
        <v/>
      </c>
      <c r="R7" s="82" t="n">
        <v>546262</v>
      </c>
      <c r="S7" s="82" t="n">
        <v>572174</v>
      </c>
      <c r="T7" s="83">
        <f>IFERROR(R7/(S7*2.20462262185),0)</f>
        <v/>
      </c>
      <c r="U7" s="82" t="n">
        <v>1167870</v>
      </c>
      <c r="V7" s="82" t="n">
        <v>1093469</v>
      </c>
      <c r="W7" s="83">
        <f>IFERROR(U7/(V7*2.20462262185),0)</f>
        <v/>
      </c>
      <c r="X7" s="82" t="n">
        <v>631787</v>
      </c>
      <c r="Y7" s="82" t="n">
        <v>679518</v>
      </c>
      <c r="Z7" s="83">
        <f>IFERROR(X7/(Y7*2.20462262185),0)</f>
        <v/>
      </c>
      <c r="AA7" s="82" t="n">
        <v>1418720</v>
      </c>
      <c r="AB7" s="82" t="n">
        <v>1384869</v>
      </c>
      <c r="AC7" s="83">
        <f>IFERROR(AA7/(AB7*2.20462262185),0)</f>
        <v/>
      </c>
      <c r="AD7" s="82" t="n">
        <v>1707464</v>
      </c>
      <c r="AE7" s="82" t="n">
        <v>1667041</v>
      </c>
      <c r="AF7" s="83">
        <f>IFERROR(AD7/(AE7*2.20462262185),0)</f>
        <v/>
      </c>
      <c r="AG7" s="82" t="n">
        <v>716673</v>
      </c>
      <c r="AH7" s="82" t="n">
        <v>907194</v>
      </c>
      <c r="AI7" s="83">
        <f>IFERROR(AG7/(AH7*2.20462262185),0)</f>
        <v/>
      </c>
      <c r="AJ7" s="82" t="n">
        <v>679682</v>
      </c>
      <c r="AK7" s="82" t="n">
        <v>711242</v>
      </c>
      <c r="AL7" s="83">
        <f>IFERROR(AJ7/(AK7*2.20462262185),0)</f>
        <v/>
      </c>
      <c r="AM7" s="82" t="n">
        <v>162078</v>
      </c>
      <c r="AN7" s="82" t="n">
        <v>271006</v>
      </c>
      <c r="AO7" s="83">
        <f>IFERROR(AM7/(AN7*2.20462262185),0)</f>
        <v/>
      </c>
      <c r="AP7" s="82" t="n">
        <v>1359335</v>
      </c>
      <c r="AQ7" s="82" t="n">
        <v>1191787</v>
      </c>
      <c r="AR7" s="83">
        <f>IFERROR(AP7/(AQ7*2.20462262185),0)</f>
        <v/>
      </c>
      <c r="AS7" s="82" t="n">
        <v>702498</v>
      </c>
      <c r="AT7" s="82" t="n">
        <v>715288</v>
      </c>
      <c r="AU7" s="83">
        <f>IFERROR(AS7/(AT7*2.20462262185),0)</f>
        <v/>
      </c>
      <c r="AV7" s="82" t="n">
        <v>2045147</v>
      </c>
      <c r="AW7" s="82" t="n">
        <v>1763654</v>
      </c>
      <c r="AX7" s="83">
        <f>IFERROR(AV7/(AW7*2.20462262185),0)</f>
        <v/>
      </c>
      <c r="AY7" s="82" t="n">
        <v>1920819</v>
      </c>
      <c r="AZ7" s="82" t="n">
        <v>1527901</v>
      </c>
      <c r="BA7" s="83">
        <f>IFERROR(AY7/(AZ7*2.20462262185),0)</f>
        <v/>
      </c>
      <c r="BB7" s="82" t="n">
        <v>2165604</v>
      </c>
      <c r="BC7" s="82" t="n">
        <v>1634021</v>
      </c>
      <c r="BD7" s="83">
        <f>IFERROR(BB7/(BC7*2.20462262185),0)</f>
        <v/>
      </c>
      <c r="BE7" s="82" t="n">
        <v>1473269</v>
      </c>
      <c r="BF7" s="82" t="n">
        <v>1192985</v>
      </c>
      <c r="BG7" s="83">
        <f>IFERROR(BE7/(BF7*2.20462262185),0)</f>
        <v/>
      </c>
      <c r="BH7" s="82" t="n">
        <v>1248742</v>
      </c>
      <c r="BI7" s="82" t="n">
        <v>1005900</v>
      </c>
      <c r="BJ7" s="83">
        <f>IFERROR(BH7/(BI7*2.20462262185),0)</f>
        <v/>
      </c>
      <c r="BK7" s="82" t="n">
        <v>594060</v>
      </c>
      <c r="BL7" s="82" t="n">
        <v>677689</v>
      </c>
      <c r="BM7" s="83">
        <f>IFERROR(BK7/(BL7*2.20462262185),0)</f>
        <v/>
      </c>
      <c r="BN7" s="82" t="n">
        <v>319196</v>
      </c>
      <c r="BO7" s="82" t="n">
        <v>401659</v>
      </c>
      <c r="BP7" s="83">
        <f>IFERROR(BN7/(BO7*2.20462262185),0)</f>
        <v/>
      </c>
      <c r="BQ7" s="82" t="n">
        <v>570141</v>
      </c>
      <c r="BR7" s="82" t="n">
        <v>675968</v>
      </c>
      <c r="BS7" s="83">
        <f>IFERROR(BQ7/(BR7*2.20462262185),0)</f>
        <v/>
      </c>
      <c r="BT7" s="82" t="n">
        <v>880034</v>
      </c>
      <c r="BU7" s="82" t="n">
        <v>770065</v>
      </c>
      <c r="BV7" s="83">
        <f>IFERROR(BT7/(BU7*2.20462262185),0)</f>
        <v/>
      </c>
      <c r="BW7" s="82" t="n">
        <v>611252</v>
      </c>
      <c r="BX7" s="82" t="n">
        <v>737904</v>
      </c>
      <c r="BY7" s="83">
        <f>IFERROR(BW7/(BX7*2.20462262185),0)</f>
        <v/>
      </c>
      <c r="BZ7" s="82" t="n">
        <v>638450</v>
      </c>
      <c r="CA7" s="82" t="n">
        <v>714463</v>
      </c>
      <c r="CB7" s="83">
        <f>IFERROR(BZ7/(CA7*2.20462262185),0)</f>
        <v/>
      </c>
      <c r="CC7" s="82" t="n">
        <v>477522</v>
      </c>
      <c r="CD7" s="82" t="n">
        <v>545889</v>
      </c>
      <c r="CE7" s="83">
        <f>IFERROR(CC7/(CD7*2.20462262185),0)</f>
        <v/>
      </c>
      <c r="CF7" s="82" t="n">
        <v>475550</v>
      </c>
      <c r="CG7" s="82" t="n">
        <v>534735</v>
      </c>
      <c r="CH7" s="83">
        <f>IFERROR(CF7/(CG7*2.20462262185),0)</f>
        <v/>
      </c>
      <c r="CI7" s="82" t="n">
        <v>427879</v>
      </c>
      <c r="CJ7" s="82" t="n">
        <v>555065</v>
      </c>
      <c r="CK7" s="83">
        <f>IFERROR(CI7/(CJ7*2.20462262185),0)</f>
        <v/>
      </c>
      <c r="CL7" s="82" t="n">
        <v>314622</v>
      </c>
      <c r="CM7" s="82" t="n">
        <v>418712</v>
      </c>
      <c r="CN7" s="83">
        <f>IFERROR(CL7/(CM7*2.20462262185),0)</f>
        <v/>
      </c>
      <c r="CO7" s="82" t="n">
        <v>503665</v>
      </c>
      <c r="CP7" s="82" t="n">
        <v>582406</v>
      </c>
      <c r="CQ7" s="83">
        <f>IFERROR(CO7/(CP7*2.20462262185),0)</f>
        <v/>
      </c>
      <c r="CR7" s="82" t="n">
        <v>729376</v>
      </c>
      <c r="CS7" s="82" t="n">
        <v>667997</v>
      </c>
      <c r="CT7" s="83">
        <f>IFERROR(CR7/(CS7*2.20462262185),0)</f>
        <v/>
      </c>
      <c r="CU7" s="82" t="n">
        <v>429221</v>
      </c>
      <c r="CV7" s="82" t="n">
        <v>563500</v>
      </c>
      <c r="CW7" s="83">
        <f>IFERROR(CU7/(CV7*2.20462262185),0)</f>
        <v/>
      </c>
      <c r="CX7" s="82" t="n">
        <v>404400</v>
      </c>
      <c r="CY7" s="82" t="n">
        <v>566277</v>
      </c>
      <c r="CZ7" s="83">
        <f>IFERROR(CX7/(CY7*2.20462262185),0)</f>
        <v/>
      </c>
      <c r="DA7" s="82" t="n">
        <v>684531</v>
      </c>
      <c r="DB7" s="82" t="n">
        <v>894212</v>
      </c>
      <c r="DC7" s="83">
        <f>IFERROR(DA7/(DB7*2.20462262185),0)</f>
        <v/>
      </c>
      <c r="DD7" s="82" t="n">
        <v>639422</v>
      </c>
      <c r="DE7" s="82" t="n">
        <v>796398</v>
      </c>
      <c r="DF7" s="83">
        <f>IFERROR(DD7/(DE7*2.20462262185),0)</f>
        <v/>
      </c>
      <c r="DG7" s="82" t="n">
        <v>655593</v>
      </c>
      <c r="DH7" s="82" t="n">
        <v>762096</v>
      </c>
      <c r="DI7" s="83">
        <f>IFERROR(DG7/(DH7*2.20462262185),0)</f>
        <v/>
      </c>
      <c r="DJ7" s="82" t="n">
        <v>810445</v>
      </c>
      <c r="DK7" s="82" t="n">
        <v>918954</v>
      </c>
      <c r="DL7" s="83">
        <f>IFERROR(DJ7/(DK7*2.20462262185),0)</f>
        <v/>
      </c>
      <c r="DM7" s="82" t="n">
        <v>944153</v>
      </c>
      <c r="DN7" s="82" t="n">
        <v>1027814</v>
      </c>
      <c r="DO7" s="83">
        <f>IFERROR(DM7/(DN7*2.20462262185),0)</f>
        <v/>
      </c>
      <c r="DP7" s="82" t="n">
        <v>826250</v>
      </c>
      <c r="DQ7" s="82" t="n">
        <v>912461</v>
      </c>
      <c r="DR7" s="83">
        <f>IFERROR(DP7/(DQ7*2.20462262185),0)</f>
        <v/>
      </c>
      <c r="DS7" s="82" t="n">
        <v>854483</v>
      </c>
      <c r="DT7" s="82" t="n">
        <v>905375</v>
      </c>
      <c r="DU7" s="83">
        <f>IFERROR(DS7/(DT7*2.20462262185),0)</f>
        <v/>
      </c>
      <c r="DV7" s="82" t="n">
        <v>809802</v>
      </c>
      <c r="DW7" s="82" t="n">
        <v>866924</v>
      </c>
      <c r="DX7" s="83">
        <f>IFERROR(DV7/(DW7*2.20462262185),0)</f>
        <v/>
      </c>
      <c r="DY7" s="82" t="n">
        <v>821213</v>
      </c>
      <c r="DZ7" s="82" t="n">
        <v>775578</v>
      </c>
      <c r="EA7" s="83">
        <f>IFERROR(DY7/(DZ7*2.20462262185),0)</f>
        <v/>
      </c>
      <c r="EB7" s="82" t="n">
        <v>859758</v>
      </c>
      <c r="EC7" s="82" t="n">
        <v>876215</v>
      </c>
      <c r="ED7" s="83">
        <f>IFERROR(EB7/(EC7*2.20462262185),0)</f>
        <v/>
      </c>
      <c r="EE7" s="82" t="n">
        <v>629304</v>
      </c>
      <c r="EF7" s="82" t="n">
        <v>841348</v>
      </c>
      <c r="EG7" s="83">
        <f>IFERROR(EE7/(EF7*2.20462262185),0)</f>
        <v/>
      </c>
      <c r="EH7" s="82" t="n">
        <v>762175</v>
      </c>
      <c r="EI7" s="82" t="n">
        <v>935804</v>
      </c>
      <c r="EJ7" s="83">
        <f>IFERROR(EH7/(EI7*2.20462262185),0)</f>
        <v/>
      </c>
      <c r="EK7" s="82" t="n">
        <v>1622552</v>
      </c>
      <c r="EL7" s="82" t="n">
        <v>1772809</v>
      </c>
      <c r="EM7" s="83">
        <f>IFERROR(EK7/(EL7*2.20462262185),0)</f>
        <v/>
      </c>
      <c r="EN7" s="82" t="n">
        <v>901737</v>
      </c>
      <c r="EO7" s="82" t="n">
        <v>1076340</v>
      </c>
      <c r="EP7" s="83">
        <f>IFERROR(EN7/(EO7*2.20462262185),0)</f>
        <v/>
      </c>
      <c r="EQ7" s="82" t="n">
        <v>1362432</v>
      </c>
      <c r="ER7" s="82" t="n">
        <v>1415533</v>
      </c>
      <c r="ES7" s="83">
        <f>IFERROR(EQ7/(ER7*2.20462262185),0)</f>
        <v/>
      </c>
      <c r="ET7" s="82" t="n">
        <v>2285368</v>
      </c>
      <c r="EU7" s="82" t="n">
        <v>1798973</v>
      </c>
      <c r="EV7" s="83">
        <f>IFERROR(ET7/(EU7*2.20462262185),0)</f>
        <v/>
      </c>
      <c r="EW7" s="82" t="n">
        <v>2251868</v>
      </c>
      <c r="EX7" s="82" t="n">
        <v>1846412</v>
      </c>
      <c r="EY7" s="83">
        <f>IFERROR(EW7/(EX7*2.20462262185),0)</f>
        <v/>
      </c>
      <c r="EZ7" s="82" t="n">
        <v>1992733</v>
      </c>
      <c r="FA7" s="82" t="n">
        <v>1787497</v>
      </c>
      <c r="FB7" s="83">
        <f>IFERROR(EZ7/(FA7*2.20462262185),0)</f>
        <v/>
      </c>
      <c r="FC7" s="82" t="n">
        <v>2014255</v>
      </c>
      <c r="FD7" s="82" t="n">
        <v>1754489</v>
      </c>
      <c r="FE7" s="83">
        <f>IFERROR(FC7/(FD7*2.20462262185),0)</f>
        <v/>
      </c>
      <c r="FF7" s="82" t="n">
        <v>2054455</v>
      </c>
      <c r="FG7" s="82" t="n">
        <v>1891284</v>
      </c>
      <c r="FH7" s="83">
        <f>IFERROR(FF7/(FG7*2.20462262185),0)</f>
        <v/>
      </c>
      <c r="FI7" s="82" t="n">
        <v>2199156</v>
      </c>
      <c r="FJ7" s="82" t="n">
        <v>2084137</v>
      </c>
      <c r="FK7" s="83">
        <f>IFERROR(FI7/(FJ7*2.20462262185),0)</f>
        <v/>
      </c>
      <c r="FL7" s="82" t="n">
        <v>1912667</v>
      </c>
      <c r="FM7" s="82" t="n">
        <v>1916736</v>
      </c>
      <c r="FN7" s="83">
        <f>IFERROR(FL7/(FM7*2.20462262185),0)</f>
        <v/>
      </c>
      <c r="FO7" s="82" t="n">
        <v>1469592</v>
      </c>
      <c r="FP7" s="82" t="n">
        <v>1336464</v>
      </c>
      <c r="FQ7" s="83">
        <f>IFERROR(FO7/(FP7*2.20462262185),0)</f>
        <v/>
      </c>
      <c r="FR7" s="82" t="n">
        <v>2481259</v>
      </c>
      <c r="FS7" s="82" t="n">
        <v>1961240</v>
      </c>
      <c r="FT7" s="83">
        <f>IFERROR(FR7/(FS7*2.20462262185),0)</f>
        <v/>
      </c>
      <c r="FU7" s="82" t="n">
        <v>2599543</v>
      </c>
      <c r="FV7" s="82" t="n">
        <v>2217314</v>
      </c>
      <c r="FW7" s="83">
        <f>IFERROR(FU7/(FV7*2.20462262185),0)</f>
        <v/>
      </c>
      <c r="FX7" s="82" t="n">
        <v>1877401</v>
      </c>
      <c r="FY7" s="82" t="n">
        <v>1579587</v>
      </c>
      <c r="FZ7" s="83">
        <f>IFERROR(FX7/(FY7*2.20462262185),0)</f>
        <v/>
      </c>
      <c r="GA7" s="82" t="n">
        <v>2194304</v>
      </c>
      <c r="GB7" s="82" t="n">
        <v>1985406</v>
      </c>
      <c r="GC7" s="83">
        <f>IFERROR(GA7/(GB7*2.20462262185),0)</f>
        <v/>
      </c>
      <c r="GD7" s="82" t="n">
        <v>2260274</v>
      </c>
      <c r="GE7" s="82" t="n">
        <v>2608107</v>
      </c>
      <c r="GF7" s="83">
        <f>IFERROR(GD7/(GE7*2.20462262185),0)</f>
        <v/>
      </c>
      <c r="GG7" s="82" t="n">
        <v>2140583</v>
      </c>
      <c r="GH7" s="82" t="n">
        <v>2273180</v>
      </c>
      <c r="GI7" s="83">
        <f>IFERROR(GG7/(GH7*2.20462262185),0)</f>
        <v/>
      </c>
      <c r="GJ7" s="82" t="n">
        <v>2005245</v>
      </c>
      <c r="GK7" s="82" t="n">
        <v>2326368</v>
      </c>
      <c r="GL7" s="83">
        <f>IFERROR(GJ7/(GK7*2.20462262185),0)</f>
        <v/>
      </c>
      <c r="GM7" s="82" t="n">
        <v>1895266</v>
      </c>
      <c r="GN7" s="82" t="n">
        <v>2536328</v>
      </c>
      <c r="GO7" s="83">
        <f>IFERROR(GM7/(GN7*2.20462262185),0)</f>
        <v/>
      </c>
      <c r="GP7" s="82" t="n">
        <v>1709578</v>
      </c>
      <c r="GQ7" s="82" t="n">
        <v>2574366</v>
      </c>
      <c r="GR7" s="83">
        <f>IFERROR(GP7/(GQ7*2.20462262185),0)</f>
        <v/>
      </c>
      <c r="GS7" s="82" t="n">
        <v>1148953</v>
      </c>
      <c r="GT7" s="82" t="n">
        <v>1730516</v>
      </c>
      <c r="GU7" s="83">
        <f>IFERROR(GS7/(GT7*2.20462262185),0)</f>
        <v/>
      </c>
      <c r="GV7" s="82" t="n">
        <v>1278624</v>
      </c>
      <c r="GW7" s="82" t="n">
        <v>1804940</v>
      </c>
      <c r="GX7" s="83">
        <f>IFERROR(GV7/(GW7*2.20462262185),0)</f>
        <v/>
      </c>
      <c r="GY7" s="82" t="n">
        <v>1830495</v>
      </c>
      <c r="GZ7" s="82" t="n">
        <v>2550552</v>
      </c>
      <c r="HA7" s="83">
        <f>IFERROR(GY7/(GZ7*2.20462262185),0)</f>
        <v/>
      </c>
      <c r="HB7" s="82" t="n">
        <v>2096225</v>
      </c>
      <c r="HC7" s="82" t="n">
        <v>2628578</v>
      </c>
      <c r="HD7" s="83">
        <f>IFERROR(HB7/(HC7*2.20462262185),0)</f>
        <v/>
      </c>
      <c r="HE7" s="82" t="n">
        <v>1673736</v>
      </c>
      <c r="HF7" s="82" t="n">
        <v>2155308</v>
      </c>
      <c r="HG7" s="83">
        <f>IFERROR(HE7/(HF7*2.20462262185),0)</f>
        <v/>
      </c>
      <c r="HH7" s="82" t="n">
        <v>999615</v>
      </c>
      <c r="HI7" s="82" t="n">
        <v>1676162</v>
      </c>
      <c r="HJ7" s="83">
        <f>IFERROR(HH7/(HI7*2.20462262185),0)</f>
        <v/>
      </c>
      <c r="HK7" s="82" t="n">
        <v>825970</v>
      </c>
      <c r="HL7" s="82" t="n">
        <v>1443601</v>
      </c>
      <c r="HM7" s="83">
        <f>IFERROR(HK7/(HL7*2.20462262185),0)</f>
        <v/>
      </c>
      <c r="HN7" s="82" t="n">
        <v>1213458</v>
      </c>
      <c r="HO7" s="82" t="n">
        <v>2121888</v>
      </c>
      <c r="HP7" s="83">
        <f>IFERROR(HN7/(HO7*2.20462262185),0)</f>
        <v/>
      </c>
      <c r="HQ7" s="82" t="n">
        <v>863962</v>
      </c>
      <c r="HR7" s="82" t="n">
        <v>1469754</v>
      </c>
      <c r="HS7" s="83">
        <f>IFERROR(HQ7/(HR7*2.20462262185),0)</f>
        <v/>
      </c>
      <c r="HT7" s="82" t="n">
        <v>739961</v>
      </c>
      <c r="HU7" s="82" t="n">
        <v>1307021</v>
      </c>
      <c r="HV7" s="83">
        <f>IFERROR(HT7/(HU7*2.20462262185),0)</f>
        <v/>
      </c>
      <c r="HW7" s="82" t="n">
        <v>1078616</v>
      </c>
      <c r="HX7" s="82" t="n">
        <v>1903621</v>
      </c>
      <c r="HY7" s="83">
        <f>IFERROR(HW7/(HX7*2.20462262185),0)</f>
        <v/>
      </c>
      <c r="HZ7" s="82" t="n">
        <v>1460179</v>
      </c>
      <c r="IA7" s="82" t="n">
        <v>2455453</v>
      </c>
      <c r="IB7" s="83">
        <f>IFERROR(HZ7/(IA7*2.20462262185),0)</f>
        <v/>
      </c>
      <c r="IC7" s="82" t="n">
        <v>1475531</v>
      </c>
      <c r="ID7" s="82" t="n">
        <v>2418538</v>
      </c>
      <c r="IE7" s="83">
        <f>IFERROR(IC7/(ID7*2.20462262185),0)</f>
        <v/>
      </c>
      <c r="IF7" s="82" t="n">
        <v>1181797</v>
      </c>
      <c r="IG7" s="82" t="n">
        <v>2073329</v>
      </c>
      <c r="IH7" s="83">
        <f>IFERROR(IF7/(IG7*2.20462262185),0)</f>
        <v/>
      </c>
      <c r="II7" s="82" t="n">
        <v>1243424</v>
      </c>
      <c r="IJ7" s="82" t="n">
        <v>2159115</v>
      </c>
      <c r="IK7" s="83">
        <f>IFERROR(II7/(IJ7*2.20462262185),0)</f>
        <v/>
      </c>
      <c r="IL7" s="82" t="n">
        <v>1225459</v>
      </c>
      <c r="IM7" s="82" t="n">
        <v>2081942</v>
      </c>
      <c r="IN7" s="83">
        <f>IFERROR(IL7/(IM7*2.20462262185),0)</f>
        <v/>
      </c>
      <c r="IO7" s="82" t="n">
        <v>964575</v>
      </c>
      <c r="IP7" s="82" t="n">
        <v>1874982</v>
      </c>
      <c r="IQ7" s="83">
        <f>IFERROR(IO7/(IP7*2.20462262185),0)</f>
        <v/>
      </c>
      <c r="IR7" s="82" t="n">
        <v>933134</v>
      </c>
      <c r="IS7" s="82" t="n">
        <v>1799131</v>
      </c>
      <c r="IT7" s="83">
        <f>IFERROR(IR7/(IS7*2.20462262185),0)</f>
        <v/>
      </c>
      <c r="IU7" s="82" t="n">
        <v>1257841</v>
      </c>
      <c r="IV7" s="82" t="n">
        <v>2143733</v>
      </c>
      <c r="IW7" s="83">
        <f>IFERROR(IU7/(IV7*2.20462262185),0)</f>
        <v/>
      </c>
      <c r="IX7" s="82" t="n">
        <v>1924280</v>
      </c>
      <c r="IY7" s="82" t="n">
        <v>2891065</v>
      </c>
      <c r="IZ7" s="83">
        <f>IFERROR(IX7/(IY7*2.20462262185),0)</f>
        <v/>
      </c>
      <c r="JA7" s="82" t="n">
        <v>1873983</v>
      </c>
      <c r="JB7" s="82" t="n">
        <v>2886711</v>
      </c>
      <c r="JC7" s="83">
        <f>IFERROR(JA7/(JB7*2.20462262185),0)</f>
        <v/>
      </c>
      <c r="JD7" s="82" t="n">
        <v>1897387</v>
      </c>
      <c r="JE7" s="82" t="n">
        <v>2979395</v>
      </c>
      <c r="JF7" s="83">
        <f>IFERROR(JD7/(JE7*2.20462262185),0)</f>
        <v/>
      </c>
      <c r="JG7" s="82" t="n">
        <v>2197331</v>
      </c>
      <c r="JH7" s="82" t="n">
        <v>3278476</v>
      </c>
      <c r="JI7" s="83">
        <f>IFERROR(JG7/(JH7*2.20462262185),0)</f>
        <v/>
      </c>
      <c r="JJ7" s="82" t="n">
        <v>2069329</v>
      </c>
      <c r="JK7" s="82" t="n">
        <v>3310195</v>
      </c>
      <c r="JL7" s="83">
        <f>IFERROR(JJ7/(JK7*2.20462262185),0)</f>
        <v/>
      </c>
      <c r="JM7" s="82" t="n">
        <v>1896036</v>
      </c>
      <c r="JN7" s="82" t="n">
        <v>2917232</v>
      </c>
      <c r="JO7" s="83">
        <f>IFERROR(JM7/(JN7*2.20462262185),0)</f>
        <v/>
      </c>
      <c r="JP7" s="82" t="n">
        <v>2109531</v>
      </c>
      <c r="JQ7" s="82" t="n">
        <v>3208779</v>
      </c>
      <c r="JR7" s="83">
        <f>IFERROR(JP7/(JQ7*2.20462262185),0)</f>
        <v/>
      </c>
      <c r="JS7" s="82" t="n">
        <v>1768402</v>
      </c>
      <c r="JT7" s="82" t="n">
        <v>3218471</v>
      </c>
      <c r="JU7" s="83">
        <f>IFERROR(JS7/(JT7*2.20462262185),0)</f>
        <v/>
      </c>
      <c r="JV7" s="82" t="n">
        <v>1917599</v>
      </c>
      <c r="JW7" s="82" t="n">
        <v>3406669</v>
      </c>
      <c r="JX7" s="83">
        <f>IFERROR(JV7/(JW7*2.20462262185),0)</f>
        <v/>
      </c>
      <c r="JY7" s="82" t="n">
        <v>2398055</v>
      </c>
      <c r="JZ7" s="82" t="n">
        <v>3846698</v>
      </c>
      <c r="KA7" s="83">
        <f>IFERROR(JY7/(JZ7*2.20462262185),0)</f>
        <v/>
      </c>
      <c r="KB7" s="82" t="n">
        <v>1756367</v>
      </c>
      <c r="KC7" s="82" t="n">
        <v>2850522</v>
      </c>
      <c r="KD7" s="83">
        <f>IFERROR(KB7/(KC7*2.20462262185),0)</f>
        <v/>
      </c>
      <c r="KE7" s="82" t="n">
        <v>2131536</v>
      </c>
      <c r="KF7" s="82" t="n">
        <v>3242678</v>
      </c>
      <c r="KG7" s="83">
        <f>IFERROR(KE7/(KF7*2.20462262185),0)</f>
        <v/>
      </c>
      <c r="KH7" s="82" t="n">
        <v>2305468</v>
      </c>
      <c r="KI7" s="82" t="n">
        <v>3519996</v>
      </c>
      <c r="KJ7" s="83">
        <f>IFERROR(KH7/(KI7*2.20462262185),0)</f>
        <v/>
      </c>
      <c r="KK7" s="82" t="n">
        <v>2024135</v>
      </c>
      <c r="KL7" s="82" t="n">
        <v>3310553</v>
      </c>
      <c r="KM7" s="83">
        <f>IFERROR(KK7/(KL7*2.20462262185),0)</f>
        <v/>
      </c>
      <c r="KN7" s="82" t="n">
        <v>1833001</v>
      </c>
      <c r="KO7" s="82" t="n">
        <v>2852354</v>
      </c>
      <c r="KP7" s="83">
        <f>IFERROR(KN7/(KO7*2.20462262185),0)</f>
        <v/>
      </c>
      <c r="KQ7" s="82" t="n">
        <v>1438467</v>
      </c>
      <c r="KR7" s="82" t="n">
        <v>2095744</v>
      </c>
      <c r="KS7" s="83">
        <f>IFERROR(KQ7/(KR7*2.20462262185),0)</f>
        <v/>
      </c>
      <c r="KT7" s="82" t="n">
        <v>1526646</v>
      </c>
      <c r="KU7" s="82" t="n">
        <v>2312994</v>
      </c>
      <c r="KV7" s="83">
        <f>IFERROR(KT7/(KU7*2.20462262185),0)</f>
        <v/>
      </c>
      <c r="KW7" s="82" t="n">
        <v>1500753</v>
      </c>
      <c r="KX7" s="82" t="n">
        <v>2500048</v>
      </c>
      <c r="KY7" s="83">
        <f>IFERROR(KW7/(KX7*2.20462262185),0)</f>
        <v/>
      </c>
      <c r="KZ7" s="82" t="n">
        <v>1791011</v>
      </c>
      <c r="LA7" s="82" t="n">
        <v>2928263</v>
      </c>
      <c r="LB7" s="83">
        <f>IFERROR(KZ7/(LA7*2.20462262185),0)</f>
        <v/>
      </c>
    </row>
    <row r="8">
      <c r="A8" s="77" t="inlineStr">
        <is>
          <t>Germany</t>
        </is>
      </c>
      <c r="B8" s="78">
        <f>SUM(I8,L8,O8,R8,U8,X8)</f>
        <v/>
      </c>
      <c r="C8" s="78">
        <f>SUM(J8,M8,P8,S8,V8,Y8)</f>
        <v/>
      </c>
      <c r="D8" s="79">
        <f>C8/1000000</f>
        <v/>
      </c>
      <c r="E8" s="79">
        <f>C8*2.20462262185/1000000</f>
        <v/>
      </c>
      <c r="F8" s="80">
        <f>IFERROR(B8/(C8/1000),0)</f>
        <v/>
      </c>
      <c r="G8" s="81">
        <f>IFERROR(B8/(C8*2.20462262185),0)</f>
        <v/>
      </c>
      <c r="I8" s="82" t="n">
        <v>315364</v>
      </c>
      <c r="J8" s="82" t="n">
        <v>364014</v>
      </c>
      <c r="K8" s="83">
        <f>IFERROR(I8/(J8*2.20462262185),0)</f>
        <v/>
      </c>
      <c r="L8" s="82" t="n">
        <v>334109</v>
      </c>
      <c r="M8" s="82" t="n">
        <v>356670</v>
      </c>
      <c r="N8" s="83">
        <f>IFERROR(L8/(M8*2.20462262185),0)</f>
        <v/>
      </c>
      <c r="O8" s="82" t="n">
        <v>629985</v>
      </c>
      <c r="P8" s="82" t="n">
        <v>917667</v>
      </c>
      <c r="Q8" s="83">
        <f>IFERROR(O8/(P8*2.20462262185),0)</f>
        <v/>
      </c>
      <c r="R8" s="82" t="n">
        <v>109412</v>
      </c>
      <c r="S8" s="82" t="n">
        <v>132403</v>
      </c>
      <c r="T8" s="83">
        <f>IFERROR(R8/(S8*2.20462262185),0)</f>
        <v/>
      </c>
      <c r="U8" s="82" t="n">
        <v>225239</v>
      </c>
      <c r="V8" s="82" t="n">
        <v>351162</v>
      </c>
      <c r="W8" s="83">
        <f>IFERROR(U8/(V8*2.20462262185),0)</f>
        <v/>
      </c>
      <c r="X8" s="82" t="n">
        <v>99780</v>
      </c>
      <c r="Y8" s="82" t="n">
        <v>129009</v>
      </c>
      <c r="Z8" s="83">
        <f>IFERROR(X8/(Y8*2.20462262185),0)</f>
        <v/>
      </c>
      <c r="AA8" s="82" t="n">
        <v>151161</v>
      </c>
      <c r="AB8" s="82" t="n">
        <v>257885</v>
      </c>
      <c r="AC8" s="83">
        <f>IFERROR(AA8/(AB8*2.20462262185),0)</f>
        <v/>
      </c>
      <c r="AD8" s="82" t="n">
        <v>0</v>
      </c>
      <c r="AE8" s="82" t="n">
        <v>0</v>
      </c>
      <c r="AF8" s="83">
        <f>IFERROR(AD8/(AE8*2.20462262185),0)</f>
        <v/>
      </c>
      <c r="AG8" s="82" t="n">
        <v>0</v>
      </c>
      <c r="AH8" s="82" t="n">
        <v>0</v>
      </c>
      <c r="AI8" s="83">
        <f>IFERROR(AG8/(AH8*2.20462262185),0)</f>
        <v/>
      </c>
      <c r="AJ8" s="82" t="n">
        <v>271</v>
      </c>
      <c r="AK8" s="82" t="n">
        <v>1</v>
      </c>
      <c r="AL8" s="83">
        <f>IFERROR(AJ8/(AK8*2.20462262185),0)</f>
        <v/>
      </c>
      <c r="AM8" s="82" t="n">
        <v>0</v>
      </c>
      <c r="AN8" s="82" t="n">
        <v>0</v>
      </c>
      <c r="AO8" s="83">
        <f>IFERROR(AM8/(AN8*2.20462262185),0)</f>
        <v/>
      </c>
      <c r="AP8" s="82" t="n">
        <v>0</v>
      </c>
      <c r="AQ8" s="82" t="n">
        <v>0</v>
      </c>
      <c r="AR8" s="83">
        <f>IFERROR(AP8/(AQ8*2.20462262185),0)</f>
        <v/>
      </c>
      <c r="AS8" s="82" t="n">
        <v>0</v>
      </c>
      <c r="AT8" s="82" t="n">
        <v>0</v>
      </c>
      <c r="AU8" s="83">
        <f>IFERROR(AS8/(AT8*2.20462262185),0)</f>
        <v/>
      </c>
      <c r="AV8" s="82" t="n">
        <v>0</v>
      </c>
      <c r="AW8" s="82" t="n">
        <v>0</v>
      </c>
      <c r="AX8" s="83">
        <f>IFERROR(AV8/(AW8*2.20462262185),0)</f>
        <v/>
      </c>
      <c r="AY8" s="82" t="n">
        <v>0</v>
      </c>
      <c r="AZ8" s="82" t="n">
        <v>0</v>
      </c>
      <c r="BA8" s="83">
        <f>IFERROR(AY8/(AZ8*2.20462262185),0)</f>
        <v/>
      </c>
      <c r="BB8" s="82" t="n">
        <v>11289</v>
      </c>
      <c r="BC8" s="82" t="n">
        <v>1540</v>
      </c>
      <c r="BD8" s="83">
        <f>IFERROR(BB8/(BC8*2.20462262185),0)</f>
        <v/>
      </c>
      <c r="BK8" s="82" t="n">
        <v>0</v>
      </c>
      <c r="BL8" s="82" t="n">
        <v>0</v>
      </c>
      <c r="BM8" s="83">
        <f>IFERROR(BK8/(BL8*2.20462262185),0)</f>
        <v/>
      </c>
      <c r="BN8" s="82" t="n">
        <v>0</v>
      </c>
      <c r="BO8" s="82" t="n">
        <v>0</v>
      </c>
      <c r="BP8" s="83">
        <f>IFERROR(BN8/(BO8*2.20462262185),0)</f>
        <v/>
      </c>
      <c r="BQ8" s="82" t="n">
        <v>0</v>
      </c>
      <c r="BR8" s="82" t="n">
        <v>0</v>
      </c>
      <c r="BS8" s="83">
        <f>IFERROR(BQ8/(BR8*2.20462262185),0)</f>
        <v/>
      </c>
      <c r="BT8" s="82" t="n">
        <v>0</v>
      </c>
      <c r="BU8" s="82" t="n">
        <v>0</v>
      </c>
      <c r="BV8" s="83">
        <f>IFERROR(BT8/(BU8*2.20462262185),0)</f>
        <v/>
      </c>
      <c r="BW8" s="82" t="n">
        <v>0</v>
      </c>
      <c r="BX8" s="82" t="n">
        <v>0</v>
      </c>
      <c r="BY8" s="83">
        <f>IFERROR(BW8/(BX8*2.20462262185),0)</f>
        <v/>
      </c>
      <c r="BZ8" s="82" t="n">
        <v>0</v>
      </c>
      <c r="CA8" s="82" t="n">
        <v>0</v>
      </c>
      <c r="CB8" s="83">
        <f>IFERROR(BZ8/(CA8*2.20462262185),0)</f>
        <v/>
      </c>
      <c r="CC8" s="82" t="n">
        <v>4000</v>
      </c>
      <c r="CD8" s="82" t="n">
        <v>1</v>
      </c>
      <c r="CE8" s="83">
        <f>IFERROR(CC8/(CD8*2.20462262185),0)</f>
        <v/>
      </c>
      <c r="CF8" s="82" t="n">
        <v>0</v>
      </c>
      <c r="CG8" s="82" t="n">
        <v>0</v>
      </c>
      <c r="CH8" s="83">
        <f>IFERROR(CF8/(CG8*2.20462262185),0)</f>
        <v/>
      </c>
      <c r="CI8" s="82" t="n">
        <v>0</v>
      </c>
      <c r="CJ8" s="82" t="n">
        <v>0</v>
      </c>
      <c r="CK8" s="83">
        <f>IFERROR(CI8/(CJ8*2.20462262185),0)</f>
        <v/>
      </c>
      <c r="CL8" s="82" t="n">
        <v>3618</v>
      </c>
      <c r="CM8" s="82" t="n">
        <v>518</v>
      </c>
      <c r="CN8" s="83">
        <f>IFERROR(CL8/(CM8*2.20462262185),0)</f>
        <v/>
      </c>
      <c r="CU8" s="82" t="n">
        <v>8500</v>
      </c>
      <c r="CV8" s="82" t="n">
        <v>4</v>
      </c>
      <c r="CW8" s="83">
        <f>IFERROR(CU8/(CV8*2.20462262185),0)</f>
        <v/>
      </c>
      <c r="CX8" s="82" t="n">
        <v>0</v>
      </c>
      <c r="CY8" s="82" t="n">
        <v>0</v>
      </c>
      <c r="CZ8" s="83">
        <f>IFERROR(CX8/(CY8*2.20462262185),0)</f>
        <v/>
      </c>
      <c r="DA8" s="82" t="n">
        <v>0</v>
      </c>
      <c r="DB8" s="82" t="n">
        <v>0</v>
      </c>
      <c r="DC8" s="83">
        <f>IFERROR(DA8/(DB8*2.20462262185),0)</f>
        <v/>
      </c>
      <c r="DD8" s="82" t="n">
        <v>0</v>
      </c>
      <c r="DE8" s="82" t="n">
        <v>0</v>
      </c>
      <c r="DF8" s="83">
        <f>IFERROR(DD8/(DE8*2.20462262185),0)</f>
        <v/>
      </c>
      <c r="DG8" s="82" t="n">
        <v>2506</v>
      </c>
      <c r="DH8" s="82" t="n">
        <v>162</v>
      </c>
      <c r="DI8" s="83">
        <f>IFERROR(DG8/(DH8*2.20462262185),0)</f>
        <v/>
      </c>
      <c r="DJ8" s="82" t="n">
        <v>0</v>
      </c>
      <c r="DK8" s="82" t="n">
        <v>0</v>
      </c>
      <c r="DL8" s="83">
        <f>IFERROR(DJ8/(DK8*2.20462262185),0)</f>
        <v/>
      </c>
      <c r="DM8" s="82" t="n">
        <v>0</v>
      </c>
      <c r="DN8" s="82" t="n">
        <v>0</v>
      </c>
      <c r="DO8" s="83">
        <f>IFERROR(DM8/(DN8*2.20462262185),0)</f>
        <v/>
      </c>
      <c r="DP8" s="82" t="n">
        <v>0</v>
      </c>
      <c r="DQ8" s="82" t="n">
        <v>0</v>
      </c>
      <c r="DR8" s="83">
        <f>IFERROR(DP8/(DQ8*2.20462262185),0)</f>
        <v/>
      </c>
      <c r="DS8" s="82" t="n">
        <v>4706</v>
      </c>
      <c r="DT8" s="82" t="n">
        <v>19000</v>
      </c>
      <c r="DU8" s="83">
        <f>IFERROR(DS8/(DT8*2.20462262185),0)</f>
        <v/>
      </c>
      <c r="DV8" s="82" t="n">
        <v>0</v>
      </c>
      <c r="DW8" s="82" t="n">
        <v>0</v>
      </c>
      <c r="DX8" s="83">
        <f>IFERROR(DV8/(DW8*2.20462262185),0)</f>
        <v/>
      </c>
      <c r="DY8" s="82" t="n">
        <v>0</v>
      </c>
      <c r="DZ8" s="82" t="n">
        <v>0</v>
      </c>
      <c r="EA8" s="83">
        <f>IFERROR(DY8/(DZ8*2.20462262185),0)</f>
        <v/>
      </c>
      <c r="EB8" s="82" t="n">
        <v>38440</v>
      </c>
      <c r="EC8" s="82" t="n">
        <v>21511</v>
      </c>
      <c r="ED8" s="83">
        <f>IFERROR(EB8/(EC8*2.20462262185),0)</f>
        <v/>
      </c>
      <c r="EE8" s="82" t="n">
        <v>85701</v>
      </c>
      <c r="EF8" s="82" t="n">
        <v>58820</v>
      </c>
      <c r="EG8" s="83">
        <f>IFERROR(EE8/(EF8*2.20462262185),0)</f>
        <v/>
      </c>
      <c r="EH8" s="82" t="n">
        <v>27314</v>
      </c>
      <c r="EI8" s="82" t="n">
        <v>19760</v>
      </c>
      <c r="EJ8" s="83">
        <f>IFERROR(EH8/(EI8*2.20462262185),0)</f>
        <v/>
      </c>
      <c r="EK8" s="82" t="n">
        <v>0</v>
      </c>
      <c r="EL8" s="82" t="n">
        <v>0</v>
      </c>
      <c r="EM8" s="83">
        <f>IFERROR(EK8/(EL8*2.20462262185),0)</f>
        <v/>
      </c>
      <c r="EN8" s="82" t="n">
        <v>28512</v>
      </c>
      <c r="EO8" s="82" t="n">
        <v>19700</v>
      </c>
      <c r="EP8" s="83">
        <f>IFERROR(EN8/(EO8*2.20462262185),0)</f>
        <v/>
      </c>
      <c r="EQ8" s="82" t="n">
        <v>0</v>
      </c>
      <c r="ER8" s="82" t="n">
        <v>0</v>
      </c>
      <c r="ES8" s="83">
        <f>IFERROR(EQ8/(ER8*2.20462262185),0)</f>
        <v/>
      </c>
      <c r="ET8" s="82" t="n">
        <v>29268</v>
      </c>
      <c r="EU8" s="82" t="n">
        <v>19500</v>
      </c>
      <c r="EV8" s="83">
        <f>IFERROR(ET8/(EU8*2.20462262185),0)</f>
        <v/>
      </c>
      <c r="EW8" s="82" t="n">
        <v>170590</v>
      </c>
      <c r="EX8" s="82" t="n">
        <v>78740</v>
      </c>
      <c r="EY8" s="83">
        <f>IFERROR(EW8/(EX8*2.20462262185),0)</f>
        <v/>
      </c>
      <c r="EZ8" s="82" t="n">
        <v>0</v>
      </c>
      <c r="FA8" s="82" t="n">
        <v>0</v>
      </c>
      <c r="FB8" s="83">
        <f>IFERROR(EZ8/(FA8*2.20462262185),0)</f>
        <v/>
      </c>
      <c r="FC8" s="82" t="n">
        <v>89983</v>
      </c>
      <c r="FD8" s="82" t="n">
        <v>57940</v>
      </c>
      <c r="FE8" s="83">
        <f>IFERROR(FC8/(FD8*2.20462262185),0)</f>
        <v/>
      </c>
      <c r="FF8" s="82" t="n">
        <v>0</v>
      </c>
      <c r="FG8" s="82" t="n">
        <v>0</v>
      </c>
      <c r="FH8" s="83">
        <f>IFERROR(FF8/(FG8*2.20462262185),0)</f>
        <v/>
      </c>
      <c r="FI8" s="82" t="n">
        <v>0</v>
      </c>
      <c r="FJ8" s="82" t="n">
        <v>0</v>
      </c>
      <c r="FK8" s="83">
        <f>IFERROR(FI8/(FJ8*2.20462262185),0)</f>
        <v/>
      </c>
      <c r="FL8" s="82" t="n">
        <v>31408</v>
      </c>
      <c r="FM8" s="82" t="n">
        <v>17900</v>
      </c>
      <c r="FN8" s="83">
        <f>IFERROR(FL8/(FM8*2.20462262185),0)</f>
        <v/>
      </c>
      <c r="FO8" s="82" t="n">
        <v>32714</v>
      </c>
      <c r="FP8" s="82" t="n">
        <v>27735</v>
      </c>
      <c r="FQ8" s="83">
        <f>IFERROR(FO8/(FP8*2.20462262185),0)</f>
        <v/>
      </c>
      <c r="FR8" s="82" t="n">
        <v>0</v>
      </c>
      <c r="FS8" s="82" t="n">
        <v>0</v>
      </c>
      <c r="FT8" s="83">
        <f>IFERROR(FR8/(FS8*2.20462262185),0)</f>
        <v/>
      </c>
      <c r="FU8" s="82" t="n">
        <v>0</v>
      </c>
      <c r="FV8" s="82" t="n">
        <v>0</v>
      </c>
      <c r="FW8" s="83">
        <f>IFERROR(FU8/(FV8*2.20462262185),0)</f>
        <v/>
      </c>
      <c r="FX8" s="82" t="n">
        <v>0</v>
      </c>
      <c r="FY8" s="82" t="n">
        <v>0</v>
      </c>
      <c r="FZ8" s="83">
        <f>IFERROR(FX8/(FY8*2.20462262185),0)</f>
        <v/>
      </c>
      <c r="GA8" s="82" t="n">
        <v>24680</v>
      </c>
      <c r="GB8" s="82" t="n">
        <v>17340</v>
      </c>
      <c r="GC8" s="83">
        <f>IFERROR(GA8/(GB8*2.20462262185),0)</f>
        <v/>
      </c>
      <c r="GD8" s="82" t="n">
        <v>0</v>
      </c>
      <c r="GE8" s="82" t="n">
        <v>0</v>
      </c>
      <c r="GF8" s="83">
        <f>IFERROR(GD8/(GE8*2.20462262185),0)</f>
        <v/>
      </c>
      <c r="GG8" s="82" t="n">
        <v>28850</v>
      </c>
      <c r="GH8" s="82" t="n">
        <v>19860</v>
      </c>
      <c r="GI8" s="83">
        <f>IFERROR(GG8/(GH8*2.20462262185),0)</f>
        <v/>
      </c>
      <c r="GJ8" s="82" t="n">
        <v>0</v>
      </c>
      <c r="GK8" s="82" t="n">
        <v>0</v>
      </c>
      <c r="GL8" s="83">
        <f>IFERROR(GJ8/(GK8*2.20462262185),0)</f>
        <v/>
      </c>
      <c r="GM8" s="82" t="n">
        <v>107880</v>
      </c>
      <c r="GN8" s="82" t="n">
        <v>76060</v>
      </c>
      <c r="GO8" s="83">
        <f>IFERROR(GM8/(GN8*2.20462262185),0)</f>
        <v/>
      </c>
      <c r="GP8" s="82" t="n">
        <v>28680</v>
      </c>
      <c r="GQ8" s="82" t="n">
        <v>19720</v>
      </c>
      <c r="GR8" s="83">
        <f>IFERROR(GP8/(GQ8*2.20462262185),0)</f>
        <v/>
      </c>
      <c r="GS8" s="82" t="n">
        <v>0</v>
      </c>
      <c r="GT8" s="82" t="n">
        <v>0</v>
      </c>
      <c r="GU8" s="83">
        <f>IFERROR(GS8/(GT8*2.20462262185),0)</f>
        <v/>
      </c>
      <c r="GV8" s="82" t="n">
        <v>56793</v>
      </c>
      <c r="GW8" s="82" t="n">
        <v>39140</v>
      </c>
      <c r="GX8" s="83">
        <f>IFERROR(GV8/(GW8*2.20462262185),0)</f>
        <v/>
      </c>
      <c r="GY8" s="82" t="n">
        <v>83492</v>
      </c>
      <c r="GZ8" s="82" t="n">
        <v>57320</v>
      </c>
      <c r="HA8" s="83">
        <f>IFERROR(GY8/(GZ8*2.20462262185),0)</f>
        <v/>
      </c>
      <c r="HB8" s="82" t="n">
        <v>27420</v>
      </c>
      <c r="HC8" s="82" t="n">
        <v>19560</v>
      </c>
      <c r="HD8" s="83">
        <f>IFERROR(HB8/(HC8*2.20462262185),0)</f>
        <v/>
      </c>
      <c r="HE8" s="82" t="n">
        <v>26711</v>
      </c>
      <c r="HF8" s="82" t="n">
        <v>18840</v>
      </c>
      <c r="HG8" s="83">
        <f>IFERROR(HE8/(HF8*2.20462262185),0)</f>
        <v/>
      </c>
      <c r="HH8" s="82" t="n">
        <v>0</v>
      </c>
      <c r="HI8" s="82" t="n">
        <v>0</v>
      </c>
      <c r="HJ8" s="83">
        <f>IFERROR(HH8/(HI8*2.20462262185),0)</f>
        <v/>
      </c>
      <c r="HK8" s="82" t="n">
        <v>52926</v>
      </c>
      <c r="HL8" s="82" t="n">
        <v>36180</v>
      </c>
      <c r="HM8" s="83">
        <f>IFERROR(HK8/(HL8*2.20462262185),0)</f>
        <v/>
      </c>
      <c r="HN8" s="82" t="n">
        <v>0</v>
      </c>
      <c r="HO8" s="82" t="n">
        <v>0</v>
      </c>
      <c r="HP8" s="83">
        <f>IFERROR(HN8/(HO8*2.20462262185),0)</f>
        <v/>
      </c>
      <c r="HQ8" s="82" t="n">
        <v>0</v>
      </c>
      <c r="HR8" s="82" t="n">
        <v>0</v>
      </c>
      <c r="HS8" s="83">
        <f>IFERROR(HQ8/(HR8*2.20462262185),0)</f>
        <v/>
      </c>
      <c r="HT8" s="82" t="n">
        <v>25437</v>
      </c>
      <c r="HU8" s="82" t="n">
        <v>19744</v>
      </c>
      <c r="HV8" s="83">
        <f>IFERROR(HT8/(HU8*2.20462262185),0)</f>
        <v/>
      </c>
      <c r="HW8" s="82" t="n">
        <v>23521</v>
      </c>
      <c r="HX8" s="82" t="n">
        <v>18320</v>
      </c>
      <c r="HY8" s="83">
        <f>IFERROR(HW8/(HX8*2.20462262185),0)</f>
        <v/>
      </c>
      <c r="II8" s="82" t="n">
        <v>0</v>
      </c>
      <c r="IJ8" s="82" t="n">
        <v>0</v>
      </c>
      <c r="IK8" s="83">
        <f>IFERROR(II8/(IJ8*2.20462262185),0)</f>
        <v/>
      </c>
      <c r="IL8" s="82" t="n">
        <v>0</v>
      </c>
      <c r="IM8" s="82" t="n">
        <v>0</v>
      </c>
      <c r="IN8" s="83">
        <f>IFERROR(IL8/(IM8*2.20462262185),0)</f>
        <v/>
      </c>
      <c r="IO8" s="82" t="n">
        <v>0</v>
      </c>
      <c r="IP8" s="82" t="n">
        <v>0</v>
      </c>
      <c r="IQ8" s="83">
        <f>IFERROR(IO8/(IP8*2.20462262185),0)</f>
        <v/>
      </c>
      <c r="IR8" s="82" t="n">
        <v>0</v>
      </c>
      <c r="IS8" s="82" t="n">
        <v>0</v>
      </c>
      <c r="IT8" s="83">
        <f>IFERROR(IR8/(IS8*2.20462262185),0)</f>
        <v/>
      </c>
      <c r="IU8" s="82" t="n">
        <v>16214</v>
      </c>
      <c r="IV8" s="82" t="n">
        <v>34530</v>
      </c>
      <c r="IW8" s="83">
        <f>IFERROR(IU8/(IV8*2.20462262185),0)</f>
        <v/>
      </c>
      <c r="IX8" s="82" t="n">
        <v>31216</v>
      </c>
      <c r="IY8" s="82" t="n">
        <v>84928</v>
      </c>
      <c r="IZ8" s="83">
        <f>IFERROR(IX8/(IY8*2.20462262185),0)</f>
        <v/>
      </c>
      <c r="JA8" s="82" t="n">
        <v>5944</v>
      </c>
      <c r="JB8" s="82" t="n">
        <v>20926</v>
      </c>
      <c r="JC8" s="83">
        <f>IFERROR(JA8/(JB8*2.20462262185),0)</f>
        <v/>
      </c>
      <c r="JD8" s="82" t="n">
        <v>18438</v>
      </c>
      <c r="JE8" s="82" t="n">
        <v>58706</v>
      </c>
      <c r="JF8" s="83">
        <f>IFERROR(JD8/(JE8*2.20462262185),0)</f>
        <v/>
      </c>
      <c r="JG8" s="82" t="n">
        <v>14337</v>
      </c>
      <c r="JH8" s="82" t="n">
        <v>44140</v>
      </c>
      <c r="JI8" s="83">
        <f>IFERROR(JG8/(JH8*2.20462262185),0)</f>
        <v/>
      </c>
      <c r="JJ8" s="82" t="n">
        <v>10433</v>
      </c>
      <c r="JK8" s="82" t="n">
        <v>36954</v>
      </c>
      <c r="JL8" s="83">
        <f>IFERROR(JJ8/(JK8*2.20462262185),0)</f>
        <v/>
      </c>
      <c r="JS8" s="82" t="n">
        <v>0</v>
      </c>
      <c r="JT8" s="82" t="n">
        <v>0</v>
      </c>
      <c r="JU8" s="83">
        <f>IFERROR(JS8/(JT8*2.20462262185),0)</f>
        <v/>
      </c>
      <c r="JV8" s="82" t="n">
        <v>0</v>
      </c>
      <c r="JW8" s="82" t="n">
        <v>0</v>
      </c>
      <c r="JX8" s="83">
        <f>IFERROR(JV8/(JW8*2.20462262185),0)</f>
        <v/>
      </c>
      <c r="JY8" s="82" t="n">
        <v>0</v>
      </c>
      <c r="JZ8" s="82" t="n">
        <v>0</v>
      </c>
      <c r="KA8" s="83">
        <f>IFERROR(JY8/(JZ8*2.20462262185),0)</f>
        <v/>
      </c>
      <c r="KB8" s="82" t="n">
        <v>1214</v>
      </c>
      <c r="KC8" s="82" t="n">
        <v>106</v>
      </c>
      <c r="KD8" s="83">
        <f>IFERROR(KB8/(KC8*2.20462262185),0)</f>
        <v/>
      </c>
      <c r="KE8" s="82" t="n">
        <v>0</v>
      </c>
      <c r="KF8" s="82" t="n">
        <v>0</v>
      </c>
      <c r="KG8" s="83">
        <f>IFERROR(KE8/(KF8*2.20462262185),0)</f>
        <v/>
      </c>
      <c r="KH8" s="82" t="n">
        <v>0</v>
      </c>
      <c r="KI8" s="82" t="n">
        <v>0</v>
      </c>
      <c r="KJ8" s="83">
        <f>IFERROR(KH8/(KI8*2.20462262185),0)</f>
        <v/>
      </c>
      <c r="KK8" s="82" t="n">
        <v>0</v>
      </c>
      <c r="KL8" s="82" t="n">
        <v>0</v>
      </c>
      <c r="KM8" s="83">
        <f>IFERROR(KK8/(KL8*2.20462262185),0)</f>
        <v/>
      </c>
      <c r="KN8" s="82" t="n">
        <v>0</v>
      </c>
      <c r="KO8" s="82" t="n">
        <v>0</v>
      </c>
      <c r="KP8" s="83">
        <f>IFERROR(KN8/(KO8*2.20462262185),0)</f>
        <v/>
      </c>
      <c r="KQ8" s="82" t="n">
        <v>7177</v>
      </c>
      <c r="KR8" s="82" t="n">
        <v>14429</v>
      </c>
      <c r="KS8" s="83">
        <f>IFERROR(KQ8/(KR8*2.20462262185),0)</f>
        <v/>
      </c>
      <c r="KT8" s="82" t="n">
        <v>17872</v>
      </c>
      <c r="KU8" s="82" t="n">
        <v>17090</v>
      </c>
      <c r="KV8" s="83">
        <f>IFERROR(KT8/(KU8*2.20462262185),0)</f>
        <v/>
      </c>
      <c r="KW8" s="82" t="n">
        <v>115445</v>
      </c>
      <c r="KX8" s="82" t="n">
        <v>70827</v>
      </c>
      <c r="KY8" s="83">
        <f>IFERROR(KW8/(KX8*2.20462262185),0)</f>
        <v/>
      </c>
      <c r="KZ8" s="82" t="n">
        <v>120634</v>
      </c>
      <c r="LA8" s="82" t="n">
        <v>244455</v>
      </c>
      <c r="LB8" s="83">
        <f>IFERROR(KZ8/(LA8*2.20462262185),0)</f>
        <v/>
      </c>
    </row>
    <row r="9">
      <c r="A9" s="77" t="inlineStr">
        <is>
          <t>Bangladesh</t>
        </is>
      </c>
      <c r="B9" s="78">
        <f>SUM(I9,L9,O9,R9,U9,X9)</f>
        <v/>
      </c>
      <c r="C9" s="78">
        <f>SUM(J9,M9,P9,S9,V9,Y9)</f>
        <v/>
      </c>
      <c r="D9" s="79">
        <f>C9/1000000</f>
        <v/>
      </c>
      <c r="E9" s="79">
        <f>C9*2.20462262185/1000000</f>
        <v/>
      </c>
      <c r="F9" s="80">
        <f>IFERROR(B9/(C9/1000),0)</f>
        <v/>
      </c>
      <c r="G9" s="81">
        <f>IFERROR(B9/(C9*2.20462262185),0)</f>
        <v/>
      </c>
      <c r="I9" s="82" t="n">
        <v>45100</v>
      </c>
      <c r="J9" s="82" t="n">
        <v>110000</v>
      </c>
      <c r="K9" s="83">
        <f>IFERROR(I9/(J9*2.20462262185),0)</f>
        <v/>
      </c>
      <c r="L9" s="82" t="n">
        <v>90200</v>
      </c>
      <c r="M9" s="82" t="n">
        <v>220000</v>
      </c>
      <c r="N9" s="83">
        <f>IFERROR(L9/(M9*2.20462262185),0)</f>
        <v/>
      </c>
      <c r="O9" s="82" t="n">
        <v>312840</v>
      </c>
      <c r="P9" s="82" t="n">
        <v>704000</v>
      </c>
      <c r="Q9" s="83">
        <f>IFERROR(O9/(P9*2.20462262185),0)</f>
        <v/>
      </c>
      <c r="R9" s="82" t="n">
        <v>157080</v>
      </c>
      <c r="S9" s="82" t="n">
        <v>308000</v>
      </c>
      <c r="T9" s="83">
        <f>IFERROR(R9/(S9*2.20462262185),0)</f>
        <v/>
      </c>
      <c r="U9" s="82" t="n">
        <v>33660</v>
      </c>
      <c r="V9" s="82" t="n">
        <v>66000</v>
      </c>
      <c r="W9" s="83">
        <f>IFERROR(U9/(V9*2.20462262185),0)</f>
        <v/>
      </c>
      <c r="X9" s="82" t="n">
        <v>190740</v>
      </c>
      <c r="Y9" s="82" t="n">
        <v>363790</v>
      </c>
      <c r="Z9" s="83">
        <f>IFERROR(X9/(Y9*2.20462262185),0)</f>
        <v/>
      </c>
      <c r="AA9" s="82" t="n">
        <v>112200</v>
      </c>
      <c r="AB9" s="82" t="n">
        <v>220000</v>
      </c>
      <c r="AC9" s="83">
        <f>IFERROR(AA9/(AB9*2.20462262185),0)</f>
        <v/>
      </c>
      <c r="AD9" s="82" t="n">
        <v>0</v>
      </c>
      <c r="AE9" s="82" t="n">
        <v>0</v>
      </c>
      <c r="AF9" s="83">
        <f>IFERROR(AD9/(AE9*2.20462262185),0)</f>
        <v/>
      </c>
      <c r="AG9" s="82" t="n">
        <v>0</v>
      </c>
      <c r="AH9" s="82" t="n">
        <v>0</v>
      </c>
      <c r="AI9" s="83">
        <f>IFERROR(AG9/(AH9*2.20462262185),0)</f>
        <v/>
      </c>
      <c r="AJ9" s="82" t="n">
        <v>0</v>
      </c>
      <c r="AK9" s="82" t="n">
        <v>0</v>
      </c>
      <c r="AL9" s="83">
        <f>IFERROR(AJ9/(AK9*2.20462262185),0)</f>
        <v/>
      </c>
      <c r="AM9" s="82" t="n">
        <v>0</v>
      </c>
      <c r="AN9" s="82" t="n">
        <v>0</v>
      </c>
      <c r="AO9" s="83">
        <f>IFERROR(AM9/(AN9*2.20462262185),0)</f>
        <v/>
      </c>
      <c r="AP9" s="82" t="n">
        <v>0</v>
      </c>
      <c r="AQ9" s="82" t="n">
        <v>0</v>
      </c>
      <c r="AR9" s="83">
        <f>IFERROR(AP9/(AQ9*2.20462262185),0)</f>
        <v/>
      </c>
      <c r="AS9" s="82" t="n">
        <v>0</v>
      </c>
      <c r="AT9" s="82" t="n">
        <v>0</v>
      </c>
      <c r="AU9" s="83">
        <f>IFERROR(AS9/(AT9*2.20462262185),0)</f>
        <v/>
      </c>
      <c r="AV9" s="82" t="n">
        <v>0</v>
      </c>
      <c r="AW9" s="82" t="n">
        <v>0</v>
      </c>
      <c r="AX9" s="83">
        <f>IFERROR(AV9/(AW9*2.20462262185),0)</f>
        <v/>
      </c>
      <c r="AY9" s="82" t="n">
        <v>0</v>
      </c>
      <c r="AZ9" s="82" t="n">
        <v>0</v>
      </c>
      <c r="BA9" s="83">
        <f>IFERROR(AY9/(AZ9*2.20462262185),0)</f>
        <v/>
      </c>
      <c r="BB9" s="82" t="n">
        <v>0</v>
      </c>
      <c r="BC9" s="82" t="n">
        <v>0</v>
      </c>
      <c r="BD9" s="83">
        <f>IFERROR(BB9/(BC9*2.20462262185),0)</f>
        <v/>
      </c>
      <c r="BE9" s="82" t="n">
        <v>0</v>
      </c>
      <c r="BF9" s="82" t="n">
        <v>0</v>
      </c>
      <c r="BG9" s="83">
        <f>IFERROR(BE9/(BF9*2.20462262185),0)</f>
        <v/>
      </c>
      <c r="BH9" s="82" t="n">
        <v>35640</v>
      </c>
      <c r="BI9" s="82" t="n">
        <v>44000</v>
      </c>
      <c r="BJ9" s="83">
        <f>IFERROR(BH9/(BI9*2.20462262185),0)</f>
        <v/>
      </c>
      <c r="BK9" s="82" t="n">
        <v>79860</v>
      </c>
      <c r="BL9" s="82" t="n">
        <v>88000</v>
      </c>
      <c r="BM9" s="83">
        <f>IFERROR(BK9/(BL9*2.20462262185),0)</f>
        <v/>
      </c>
      <c r="BN9" s="82" t="n">
        <v>204288</v>
      </c>
      <c r="BO9" s="82" t="n">
        <v>201000</v>
      </c>
      <c r="BP9" s="83">
        <f>IFERROR(BN9/(BO9*2.20462262185),0)</f>
        <v/>
      </c>
      <c r="BQ9" s="82" t="n">
        <v>207588</v>
      </c>
      <c r="BR9" s="82" t="n">
        <v>201000</v>
      </c>
      <c r="BS9" s="83">
        <f>IFERROR(BQ9/(BR9*2.20462262185),0)</f>
        <v/>
      </c>
      <c r="BT9" s="82" t="n">
        <v>126060</v>
      </c>
      <c r="BU9" s="82" t="n">
        <v>132000</v>
      </c>
      <c r="BV9" s="83">
        <f>IFERROR(BT9/(BU9*2.20462262185),0)</f>
        <v/>
      </c>
      <c r="BW9" s="82" t="n">
        <v>461950</v>
      </c>
      <c r="BX9" s="82" t="n">
        <v>464000</v>
      </c>
      <c r="BY9" s="83">
        <f>IFERROR(BW9/(BX9*2.20462262185),0)</f>
        <v/>
      </c>
      <c r="BZ9" s="82" t="n">
        <v>66990</v>
      </c>
      <c r="CA9" s="82" t="n">
        <v>66000</v>
      </c>
      <c r="CB9" s="83">
        <f>IFERROR(BZ9/(CA9*2.20462262185),0)</f>
        <v/>
      </c>
      <c r="CC9" s="82" t="n">
        <v>104500</v>
      </c>
      <c r="CD9" s="82" t="n">
        <v>110000</v>
      </c>
      <c r="CE9" s="83">
        <f>IFERROR(CC9/(CD9*2.20462262185),0)</f>
        <v/>
      </c>
      <c r="CF9" s="82" t="n">
        <v>0</v>
      </c>
      <c r="CG9" s="82" t="n">
        <v>0</v>
      </c>
      <c r="CH9" s="83">
        <f>IFERROR(CF9/(CG9*2.20462262185),0)</f>
        <v/>
      </c>
      <c r="CI9" s="82" t="n">
        <v>84304</v>
      </c>
      <c r="CJ9" s="82" t="n">
        <v>66270</v>
      </c>
      <c r="CK9" s="83">
        <f>IFERROR(CI9/(CJ9*2.20462262185),0)</f>
        <v/>
      </c>
      <c r="CL9" s="82" t="n">
        <v>186186</v>
      </c>
      <c r="CM9" s="82" t="n">
        <v>220880</v>
      </c>
      <c r="CN9" s="83">
        <f>IFERROR(CL9/(CM9*2.20462262185),0)</f>
        <v/>
      </c>
      <c r="CU9" s="82" t="n">
        <v>0</v>
      </c>
      <c r="CV9" s="82" t="n">
        <v>0</v>
      </c>
      <c r="CW9" s="83">
        <f>IFERROR(CU9/(CV9*2.20462262185),0)</f>
        <v/>
      </c>
      <c r="CX9" s="82" t="n">
        <v>0</v>
      </c>
      <c r="CY9" s="82" t="n">
        <v>0</v>
      </c>
      <c r="CZ9" s="83">
        <f>IFERROR(CX9/(CY9*2.20462262185),0)</f>
        <v/>
      </c>
      <c r="DA9" s="82" t="n">
        <v>231000</v>
      </c>
      <c r="DB9" s="82" t="n">
        <v>220680</v>
      </c>
      <c r="DC9" s="83">
        <f>IFERROR(DA9/(DB9*2.20462262185),0)</f>
        <v/>
      </c>
      <c r="DD9" s="82" t="n">
        <v>0</v>
      </c>
      <c r="DE9" s="82" t="n">
        <v>0</v>
      </c>
      <c r="DF9" s="83">
        <f>IFERROR(DD9/(DE9*2.20462262185),0)</f>
        <v/>
      </c>
      <c r="DG9" s="82" t="n">
        <v>319440</v>
      </c>
      <c r="DH9" s="82" t="n">
        <v>528000</v>
      </c>
      <c r="DI9" s="83">
        <f>IFERROR(DG9/(DH9*2.20462262185),0)</f>
        <v/>
      </c>
      <c r="DJ9" s="82" t="n">
        <v>76560</v>
      </c>
      <c r="DK9" s="82" t="n">
        <v>88000</v>
      </c>
      <c r="DL9" s="83">
        <f>IFERROR(DJ9/(DK9*2.20462262185),0)</f>
        <v/>
      </c>
      <c r="DM9" s="82" t="n">
        <v>113960</v>
      </c>
      <c r="DN9" s="82" t="n">
        <v>132000</v>
      </c>
      <c r="DO9" s="83">
        <f>IFERROR(DM9/(DN9*2.20462262185),0)</f>
        <v/>
      </c>
      <c r="DP9" s="82" t="n">
        <v>23100</v>
      </c>
      <c r="DQ9" s="82" t="n">
        <v>22000</v>
      </c>
      <c r="DR9" s="83">
        <f>IFERROR(DP9/(DQ9*2.20462262185),0)</f>
        <v/>
      </c>
      <c r="DS9" s="82" t="n">
        <v>0</v>
      </c>
      <c r="DT9" s="82" t="n">
        <v>0</v>
      </c>
      <c r="DU9" s="83">
        <f>IFERROR(DS9/(DT9*2.20462262185),0)</f>
        <v/>
      </c>
      <c r="DV9" s="82" t="n">
        <v>0</v>
      </c>
      <c r="DW9" s="82" t="n">
        <v>0</v>
      </c>
      <c r="DX9" s="83">
        <f>IFERROR(DV9/(DW9*2.20462262185),0)</f>
        <v/>
      </c>
      <c r="DY9" s="82" t="n">
        <v>0</v>
      </c>
      <c r="DZ9" s="82" t="n">
        <v>0</v>
      </c>
      <c r="EA9" s="83">
        <f>IFERROR(DY9/(DZ9*2.20462262185),0)</f>
        <v/>
      </c>
      <c r="EB9" s="82" t="n">
        <v>20350</v>
      </c>
      <c r="EC9" s="82" t="n">
        <v>22000</v>
      </c>
      <c r="ED9" s="83">
        <f>IFERROR(EB9/(EC9*2.20462262185),0)</f>
        <v/>
      </c>
      <c r="EE9" s="82" t="n">
        <v>193380</v>
      </c>
      <c r="EF9" s="82" t="n">
        <v>132000</v>
      </c>
      <c r="EG9" s="83">
        <f>IFERROR(EE9/(EF9*2.20462262185),0)</f>
        <v/>
      </c>
      <c r="EH9" s="82" t="n">
        <v>220440</v>
      </c>
      <c r="EI9" s="82" t="n">
        <v>132000</v>
      </c>
      <c r="EJ9" s="83">
        <f>IFERROR(EH9/(EI9*2.20462262185),0)</f>
        <v/>
      </c>
      <c r="EK9" s="82" t="n">
        <v>0</v>
      </c>
      <c r="EL9" s="82" t="n">
        <v>0</v>
      </c>
      <c r="EM9" s="83">
        <f>IFERROR(EK9/(EL9*2.20462262185),0)</f>
        <v/>
      </c>
      <c r="EN9" s="82" t="n">
        <v>661320</v>
      </c>
      <c r="EO9" s="82" t="n">
        <v>396000</v>
      </c>
      <c r="EP9" s="83">
        <f>IFERROR(EN9/(EO9*2.20462262185),0)</f>
        <v/>
      </c>
      <c r="EQ9" s="82" t="n">
        <v>147840</v>
      </c>
      <c r="ER9" s="82" t="n">
        <v>88000</v>
      </c>
      <c r="ES9" s="83">
        <f>IFERROR(EQ9/(ER9*2.20462262185),0)</f>
        <v/>
      </c>
      <c r="ET9" s="82" t="n">
        <v>850080</v>
      </c>
      <c r="EU9" s="82" t="n">
        <v>463100</v>
      </c>
      <c r="EV9" s="83">
        <f>IFERROR(ET9/(EU9*2.20462262185),0)</f>
        <v/>
      </c>
      <c r="EW9" s="82" t="n">
        <v>688160</v>
      </c>
      <c r="EX9" s="82" t="n">
        <v>418000</v>
      </c>
      <c r="EY9" s="83">
        <f>IFERROR(EW9/(EX9*2.20462262185),0)</f>
        <v/>
      </c>
      <c r="EZ9" s="82" t="n">
        <v>761838</v>
      </c>
      <c r="FA9" s="82" t="n">
        <v>484720</v>
      </c>
      <c r="FB9" s="83">
        <f>IFERROR(EZ9/(FA9*2.20462262185),0)</f>
        <v/>
      </c>
      <c r="FC9" s="82" t="n">
        <v>416279</v>
      </c>
      <c r="FD9" s="82" t="n">
        <v>264176</v>
      </c>
      <c r="FE9" s="83">
        <f>IFERROR(FC9/(FD9*2.20462262185),0)</f>
        <v/>
      </c>
      <c r="FF9" s="82" t="n">
        <v>140720</v>
      </c>
      <c r="FG9" s="82" t="n">
        <v>88000</v>
      </c>
      <c r="FH9" s="83">
        <f>IFERROR(FF9/(FG9*2.20462262185),0)</f>
        <v/>
      </c>
      <c r="FI9" s="82" t="n">
        <v>126400</v>
      </c>
      <c r="FJ9" s="82" t="n">
        <v>88000</v>
      </c>
      <c r="FK9" s="83">
        <f>IFERROR(FI9/(FJ9*2.20462262185),0)</f>
        <v/>
      </c>
      <c r="FL9" s="82" t="n">
        <v>314500</v>
      </c>
      <c r="FM9" s="82" t="n">
        <v>220000</v>
      </c>
      <c r="FN9" s="83">
        <f>IFERROR(FL9/(FM9*2.20462262185),0)</f>
        <v/>
      </c>
      <c r="FO9" s="82" t="n">
        <v>709749</v>
      </c>
      <c r="FP9" s="82" t="n">
        <v>506352</v>
      </c>
      <c r="FQ9" s="83">
        <f>IFERROR(FO9/(FP9*2.20462262185),0)</f>
        <v/>
      </c>
      <c r="FR9" s="82" t="n">
        <v>240180</v>
      </c>
      <c r="FS9" s="82" t="n">
        <v>198000</v>
      </c>
      <c r="FT9" s="83">
        <f>IFERROR(FR9/(FS9*2.20462262185),0)</f>
        <v/>
      </c>
      <c r="FU9" s="82" t="n">
        <v>390269</v>
      </c>
      <c r="FV9" s="82" t="n">
        <v>332778</v>
      </c>
      <c r="FW9" s="83">
        <f>IFERROR(FU9/(FV9*2.20462262185),0)</f>
        <v/>
      </c>
      <c r="FX9" s="82" t="n">
        <v>143156</v>
      </c>
      <c r="FY9" s="82" t="n">
        <v>150504</v>
      </c>
      <c r="FZ9" s="83">
        <f>IFERROR(FX9/(FY9*2.20462262185),0)</f>
        <v/>
      </c>
      <c r="GA9" s="82" t="n">
        <v>62172</v>
      </c>
      <c r="GB9" s="82" t="n">
        <v>66000</v>
      </c>
      <c r="GC9" s="83">
        <f>IFERROR(GA9/(GB9*2.20462262185),0)</f>
        <v/>
      </c>
      <c r="GD9" s="82" t="n">
        <v>131884</v>
      </c>
      <c r="GE9" s="82" t="n">
        <v>198000</v>
      </c>
      <c r="GF9" s="83">
        <f>IFERROR(GD9/(GE9*2.20462262185),0)</f>
        <v/>
      </c>
      <c r="GG9" s="82" t="n">
        <v>126146</v>
      </c>
      <c r="GH9" s="82" t="n">
        <v>172000</v>
      </c>
      <c r="GI9" s="83">
        <f>IFERROR(GG9/(GH9*2.20462262185),0)</f>
        <v/>
      </c>
      <c r="GJ9" s="82" t="n">
        <v>230428</v>
      </c>
      <c r="GK9" s="82" t="n">
        <v>374000</v>
      </c>
      <c r="GL9" s="83">
        <f>IFERROR(GJ9/(GK9*2.20462262185),0)</f>
        <v/>
      </c>
      <c r="GM9" s="82" t="n">
        <v>36255</v>
      </c>
      <c r="GN9" s="82" t="n">
        <v>66000</v>
      </c>
      <c r="GO9" s="83">
        <f>IFERROR(GM9/(GN9*2.20462262185),0)</f>
        <v/>
      </c>
      <c r="GP9" s="82" t="n">
        <v>24850</v>
      </c>
      <c r="GQ9" s="82" t="n">
        <v>44000</v>
      </c>
      <c r="GR9" s="83">
        <f>IFERROR(GP9/(GQ9*2.20462262185),0)</f>
        <v/>
      </c>
      <c r="GS9" s="82" t="n">
        <v>75550</v>
      </c>
      <c r="GT9" s="82" t="n">
        <v>132000</v>
      </c>
      <c r="GU9" s="83">
        <f>IFERROR(GS9/(GT9*2.20462262185),0)</f>
        <v/>
      </c>
      <c r="GV9" s="82" t="n">
        <v>51900</v>
      </c>
      <c r="GW9" s="82" t="n">
        <v>88000</v>
      </c>
      <c r="GX9" s="83">
        <f>IFERROR(GV9/(GW9*2.20462262185),0)</f>
        <v/>
      </c>
      <c r="GY9" s="82" t="n">
        <v>25950</v>
      </c>
      <c r="GZ9" s="82" t="n">
        <v>44000</v>
      </c>
      <c r="HA9" s="83">
        <f>IFERROR(GY9/(GZ9*2.20462262185),0)</f>
        <v/>
      </c>
      <c r="HB9" s="82" t="n">
        <v>182550</v>
      </c>
      <c r="HC9" s="82" t="n">
        <v>308000</v>
      </c>
      <c r="HD9" s="83">
        <f>IFERROR(HB9/(HC9*2.20462262185),0)</f>
        <v/>
      </c>
      <c r="HE9" s="82" t="n">
        <v>43024</v>
      </c>
      <c r="HF9" s="82" t="n">
        <v>66000</v>
      </c>
      <c r="HG9" s="83">
        <f>IFERROR(HE9/(HF9*2.20462262185),0)</f>
        <v/>
      </c>
      <c r="HH9" s="82" t="n">
        <v>24568</v>
      </c>
      <c r="HI9" s="82" t="n">
        <v>43000</v>
      </c>
      <c r="HJ9" s="83">
        <f>IFERROR(HH9/(HI9*2.20462262185),0)</f>
        <v/>
      </c>
    </row>
    <row r="10">
      <c r="A10" s="77" t="inlineStr">
        <is>
          <t>Vietnam</t>
        </is>
      </c>
      <c r="B10" s="78">
        <f>SUM(I10,L10,O10,R10,U10,X10)</f>
        <v/>
      </c>
      <c r="C10" s="78">
        <f>SUM(J10,M10,P10,S10,V10,Y10)</f>
        <v/>
      </c>
      <c r="D10" s="79">
        <f>C10/1000000</f>
        <v/>
      </c>
      <c r="E10" s="79">
        <f>C10*2.20462262185/1000000</f>
        <v/>
      </c>
      <c r="F10" s="80">
        <f>IFERROR(B10/(C10/1000),0)</f>
        <v/>
      </c>
      <c r="G10" s="81">
        <f>IFERROR(B10/(C10*2.20462262185),0)</f>
        <v/>
      </c>
      <c r="I10" s="82" t="n">
        <v>158257</v>
      </c>
      <c r="J10" s="82" t="n">
        <v>149087</v>
      </c>
      <c r="K10" s="83">
        <f>IFERROR(I10/(J10*2.20462262185),0)</f>
        <v/>
      </c>
      <c r="L10" s="82" t="n">
        <v>140310</v>
      </c>
      <c r="M10" s="82" t="n">
        <v>132052</v>
      </c>
      <c r="N10" s="83">
        <f>IFERROR(L10/(M10*2.20462262185),0)</f>
        <v/>
      </c>
      <c r="O10" s="82" t="n">
        <v>249801</v>
      </c>
      <c r="P10" s="82" t="n">
        <v>269603</v>
      </c>
      <c r="Q10" s="83">
        <f>IFERROR(O10/(P10*2.20462262185),0)</f>
        <v/>
      </c>
      <c r="R10" s="82" t="n">
        <v>144198</v>
      </c>
      <c r="S10" s="82" t="n">
        <v>160374</v>
      </c>
      <c r="T10" s="83">
        <f>IFERROR(R10/(S10*2.20462262185),0)</f>
        <v/>
      </c>
      <c r="U10" s="82" t="n">
        <v>184288</v>
      </c>
      <c r="V10" s="82" t="n">
        <v>198632</v>
      </c>
      <c r="W10" s="83">
        <f>IFERROR(U10/(V10*2.20462262185),0)</f>
        <v/>
      </c>
      <c r="X10" s="82" t="n">
        <v>92772</v>
      </c>
      <c r="Y10" s="82" t="n">
        <v>104643</v>
      </c>
      <c r="Z10" s="83">
        <f>IFERROR(X10/(Y10*2.20462262185),0)</f>
        <v/>
      </c>
      <c r="AA10" s="82" t="n">
        <v>118414</v>
      </c>
      <c r="AB10" s="82" t="n">
        <v>127693</v>
      </c>
      <c r="AC10" s="83">
        <f>IFERROR(AA10/(AB10*2.20462262185),0)</f>
        <v/>
      </c>
      <c r="AD10" s="82" t="n">
        <v>133424</v>
      </c>
      <c r="AE10" s="82" t="n">
        <v>144145</v>
      </c>
      <c r="AF10" s="83">
        <f>IFERROR(AD10/(AE10*2.20462262185),0)</f>
        <v/>
      </c>
      <c r="AG10" s="82" t="n">
        <v>15991</v>
      </c>
      <c r="AH10" s="82" t="n">
        <v>18275</v>
      </c>
      <c r="AI10" s="83">
        <f>IFERROR(AG10/(AH10*2.20462262185),0)</f>
        <v/>
      </c>
      <c r="AJ10" s="82" t="n">
        <v>40950</v>
      </c>
      <c r="AK10" s="82" t="n">
        <v>46070</v>
      </c>
      <c r="AL10" s="83">
        <f>IFERROR(AJ10/(AK10*2.20462262185),0)</f>
        <v/>
      </c>
      <c r="AM10" s="82" t="n">
        <v>39762</v>
      </c>
      <c r="AN10" s="82" t="n">
        <v>45440</v>
      </c>
      <c r="AO10" s="83">
        <f>IFERROR(AM10/(AN10*2.20462262185),0)</f>
        <v/>
      </c>
      <c r="AP10" s="82" t="n">
        <v>72117</v>
      </c>
      <c r="AQ10" s="82" t="n">
        <v>77155</v>
      </c>
      <c r="AR10" s="83">
        <f>IFERROR(AP10/(AQ10*2.20462262185),0)</f>
        <v/>
      </c>
      <c r="AS10" s="82" t="n">
        <v>40747</v>
      </c>
      <c r="AT10" s="82" t="n">
        <v>41038</v>
      </c>
      <c r="AU10" s="83">
        <f>IFERROR(AS10/(AT10*2.20462262185),0)</f>
        <v/>
      </c>
      <c r="AV10" s="82" t="n">
        <v>39991</v>
      </c>
      <c r="AW10" s="82" t="n">
        <v>41627</v>
      </c>
      <c r="AX10" s="83">
        <f>IFERROR(AV10/(AW10*2.20462262185),0)</f>
        <v/>
      </c>
      <c r="AY10" s="82" t="n">
        <v>0</v>
      </c>
      <c r="AZ10" s="82" t="n">
        <v>0</v>
      </c>
      <c r="BA10" s="83">
        <f>IFERROR(AY10/(AZ10*2.20462262185),0)</f>
        <v/>
      </c>
      <c r="BB10" s="82" t="n">
        <v>40098</v>
      </c>
      <c r="BC10" s="82" t="n">
        <v>41140</v>
      </c>
      <c r="BD10" s="83">
        <f>IFERROR(BB10/(BC10*2.20462262185),0)</f>
        <v/>
      </c>
      <c r="BE10" s="82" t="n">
        <v>85730</v>
      </c>
      <c r="BF10" s="82" t="n">
        <v>91105</v>
      </c>
      <c r="BG10" s="83">
        <f>IFERROR(BE10/(BF10*2.20462262185),0)</f>
        <v/>
      </c>
      <c r="BH10" s="82" t="n">
        <v>40935</v>
      </c>
      <c r="BI10" s="82" t="n">
        <v>41525</v>
      </c>
      <c r="BJ10" s="83">
        <f>IFERROR(BH10/(BI10*2.20462262185),0)</f>
        <v/>
      </c>
      <c r="BK10" s="82" t="n">
        <v>98156</v>
      </c>
      <c r="BL10" s="82" t="n">
        <v>92530</v>
      </c>
      <c r="BM10" s="83">
        <f>IFERROR(BK10/(BL10*2.20462262185),0)</f>
        <v/>
      </c>
      <c r="BN10" s="82" t="n">
        <v>18544</v>
      </c>
      <c r="BO10" s="82" t="n">
        <v>18360</v>
      </c>
      <c r="BP10" s="83">
        <f>IFERROR(BN10/(BO10*2.20462262185),0)</f>
        <v/>
      </c>
      <c r="BQ10" s="82" t="n">
        <v>19943</v>
      </c>
      <c r="BR10" s="82" t="n">
        <v>18194</v>
      </c>
      <c r="BS10" s="83">
        <f>IFERROR(BQ10/(BR10*2.20462262185),0)</f>
        <v/>
      </c>
      <c r="BT10" s="82" t="n">
        <v>106613</v>
      </c>
      <c r="BU10" s="82" t="n">
        <v>100327</v>
      </c>
      <c r="BV10" s="83">
        <f>IFERROR(BT10/(BU10*2.20462262185),0)</f>
        <v/>
      </c>
      <c r="BW10" s="82" t="n">
        <v>139643</v>
      </c>
      <c r="BX10" s="82" t="n">
        <v>132880</v>
      </c>
      <c r="BY10" s="83">
        <f>IFERROR(BW10/(BX10*2.20462262185),0)</f>
        <v/>
      </c>
      <c r="BZ10" s="82" t="n">
        <v>39002</v>
      </c>
      <c r="CA10" s="82" t="n">
        <v>36452</v>
      </c>
      <c r="CB10" s="83">
        <f>IFERROR(BZ10/(CA10*2.20462262185),0)</f>
        <v/>
      </c>
      <c r="CC10" s="82" t="n">
        <v>139750</v>
      </c>
      <c r="CD10" s="82" t="n">
        <v>133177</v>
      </c>
      <c r="CE10" s="83">
        <f>IFERROR(CC10/(CD10*2.20462262185),0)</f>
        <v/>
      </c>
      <c r="CF10" s="82" t="n">
        <v>139135</v>
      </c>
      <c r="CG10" s="82" t="n">
        <v>142304</v>
      </c>
      <c r="CH10" s="83">
        <f>IFERROR(CF10/(CG10*2.20462262185),0)</f>
        <v/>
      </c>
      <c r="CI10" s="82" t="n">
        <v>0</v>
      </c>
      <c r="CJ10" s="82" t="n">
        <v>0</v>
      </c>
      <c r="CK10" s="83">
        <f>IFERROR(CI10/(CJ10*2.20462262185),0)</f>
        <v/>
      </c>
      <c r="CL10" s="82" t="n">
        <v>119839</v>
      </c>
      <c r="CM10" s="82" t="n">
        <v>119521</v>
      </c>
      <c r="CN10" s="83">
        <f>IFERROR(CL10/(CM10*2.20462262185),0)</f>
        <v/>
      </c>
      <c r="CO10" s="82" t="n">
        <v>0</v>
      </c>
      <c r="CP10" s="82" t="n">
        <v>0</v>
      </c>
      <c r="CQ10" s="83">
        <f>IFERROR(CO10/(CP10*2.20462262185),0)</f>
        <v/>
      </c>
      <c r="CR10" s="82" t="n">
        <v>51018</v>
      </c>
      <c r="CS10" s="82" t="n">
        <v>46380</v>
      </c>
      <c r="CT10" s="83">
        <f>IFERROR(CR10/(CS10*2.20462262185),0)</f>
        <v/>
      </c>
      <c r="CU10" s="82" t="n">
        <v>46078</v>
      </c>
      <c r="CV10" s="82" t="n">
        <v>41887</v>
      </c>
      <c r="CW10" s="83">
        <f>IFERROR(CU10/(CV10*2.20462262185),0)</f>
        <v/>
      </c>
      <c r="CX10" s="82" t="n">
        <v>62304</v>
      </c>
      <c r="CY10" s="82" t="n">
        <v>55579</v>
      </c>
      <c r="CZ10" s="83">
        <f>IFERROR(CX10/(CY10*2.20462262185),0)</f>
        <v/>
      </c>
      <c r="DA10" s="82" t="n">
        <v>105696</v>
      </c>
      <c r="DB10" s="82" t="n">
        <v>94033</v>
      </c>
      <c r="DC10" s="83">
        <f>IFERROR(DA10/(DB10*2.20462262185),0)</f>
        <v/>
      </c>
      <c r="DD10" s="82" t="n">
        <v>83529</v>
      </c>
      <c r="DE10" s="82" t="n">
        <v>72824</v>
      </c>
      <c r="DF10" s="83">
        <f>IFERROR(DD10/(DE10*2.20462262185),0)</f>
        <v/>
      </c>
      <c r="DG10" s="82" t="n">
        <v>118537</v>
      </c>
      <c r="DH10" s="82" t="n">
        <v>104892</v>
      </c>
      <c r="DI10" s="83">
        <f>IFERROR(DG10/(DH10*2.20462262185),0)</f>
        <v/>
      </c>
      <c r="DJ10" s="82" t="n">
        <v>121107</v>
      </c>
      <c r="DK10" s="82" t="n">
        <v>109432</v>
      </c>
      <c r="DL10" s="83">
        <f>IFERROR(DJ10/(DK10*2.20462262185),0)</f>
        <v/>
      </c>
      <c r="DM10" s="82" t="n">
        <v>153957</v>
      </c>
      <c r="DN10" s="82" t="n">
        <v>141383</v>
      </c>
      <c r="DO10" s="83">
        <f>IFERROR(DM10/(DN10*2.20462262185),0)</f>
        <v/>
      </c>
      <c r="DP10" s="82" t="n">
        <v>218899</v>
      </c>
      <c r="DQ10" s="82" t="n">
        <v>200282</v>
      </c>
      <c r="DR10" s="83">
        <f>IFERROR(DP10/(DQ10*2.20462262185),0)</f>
        <v/>
      </c>
      <c r="DS10" s="82" t="n">
        <v>160657</v>
      </c>
      <c r="DT10" s="82" t="n">
        <v>146514</v>
      </c>
      <c r="DU10" s="83">
        <f>IFERROR(DS10/(DT10*2.20462262185),0)</f>
        <v/>
      </c>
      <c r="DV10" s="82" t="n">
        <v>92446</v>
      </c>
      <c r="DW10" s="82" t="n">
        <v>81096</v>
      </c>
      <c r="DX10" s="83">
        <f>IFERROR(DV10/(DW10*2.20462262185),0)</f>
        <v/>
      </c>
      <c r="DY10" s="82" t="n">
        <v>106861</v>
      </c>
      <c r="DZ10" s="82" t="n">
        <v>84509</v>
      </c>
      <c r="EA10" s="83">
        <f>IFERROR(DY10/(DZ10*2.20462262185),0)</f>
        <v/>
      </c>
      <c r="EB10" s="82" t="n">
        <v>162589</v>
      </c>
      <c r="EC10" s="82" t="n">
        <v>141090</v>
      </c>
      <c r="ED10" s="83">
        <f>IFERROR(EB10/(EC10*2.20462262185),0)</f>
        <v/>
      </c>
      <c r="EE10" s="82" t="n">
        <v>162688</v>
      </c>
      <c r="EF10" s="82" t="n">
        <v>141155</v>
      </c>
      <c r="EG10" s="83">
        <f>IFERROR(EE10/(EF10*2.20462262185),0)</f>
        <v/>
      </c>
      <c r="EH10" s="82" t="n">
        <v>120257</v>
      </c>
      <c r="EI10" s="82" t="n">
        <v>120310</v>
      </c>
      <c r="EJ10" s="83">
        <f>IFERROR(EH10/(EI10*2.20462262185),0)</f>
        <v/>
      </c>
      <c r="EK10" s="82" t="n">
        <v>89436</v>
      </c>
      <c r="EL10" s="82" t="n">
        <v>63651</v>
      </c>
      <c r="EM10" s="83">
        <f>IFERROR(EK10/(EL10*2.20462262185),0)</f>
        <v/>
      </c>
      <c r="EN10" s="82" t="n">
        <v>379052</v>
      </c>
      <c r="EO10" s="82" t="n">
        <v>334266</v>
      </c>
      <c r="EP10" s="83">
        <f>IFERROR(EN10/(EO10*2.20462262185),0)</f>
        <v/>
      </c>
      <c r="EQ10" s="82" t="n">
        <v>159673</v>
      </c>
      <c r="ER10" s="82" t="n">
        <v>130633</v>
      </c>
      <c r="ES10" s="83">
        <f>IFERROR(EQ10/(ER10*2.20462262185),0)</f>
        <v/>
      </c>
      <c r="ET10" s="82" t="n">
        <v>1018447</v>
      </c>
      <c r="EU10" s="82" t="n">
        <v>577324</v>
      </c>
      <c r="EV10" s="83">
        <f>IFERROR(ET10/(EU10*2.20462262185),0)</f>
        <v/>
      </c>
      <c r="EW10" s="82" t="n">
        <v>144925</v>
      </c>
      <c r="EX10" s="82" t="n">
        <v>109956</v>
      </c>
      <c r="EY10" s="83">
        <f>IFERROR(EW10/(EX10*2.20462262185),0)</f>
        <v/>
      </c>
      <c r="EZ10" s="82" t="n">
        <v>64925</v>
      </c>
      <c r="FA10" s="82" t="n">
        <v>56450</v>
      </c>
      <c r="FB10" s="83">
        <f>IFERROR(EZ10/(FA10*2.20462262185),0)</f>
        <v/>
      </c>
      <c r="FC10" s="82" t="n">
        <v>251988</v>
      </c>
      <c r="FD10" s="82" t="n">
        <v>110400</v>
      </c>
      <c r="FE10" s="83">
        <f>IFERROR(FC10/(FD10*2.20462262185),0)</f>
        <v/>
      </c>
      <c r="FF10" s="82" t="n">
        <v>66971</v>
      </c>
      <c r="FG10" s="82" t="n">
        <v>60882</v>
      </c>
      <c r="FH10" s="83">
        <f>IFERROR(FF10/(FG10*2.20462262185),0)</f>
        <v/>
      </c>
      <c r="FI10" s="82" t="n">
        <v>43848</v>
      </c>
      <c r="FJ10" s="82" t="n">
        <v>40600</v>
      </c>
      <c r="FK10" s="83">
        <f>IFERROR(FI10/(FJ10*2.20462262185),0)</f>
        <v/>
      </c>
      <c r="FL10" s="82" t="n">
        <v>148866</v>
      </c>
      <c r="FM10" s="82" t="n">
        <v>138850</v>
      </c>
      <c r="FN10" s="83">
        <f>IFERROR(FL10/(FM10*2.20462262185),0)</f>
        <v/>
      </c>
      <c r="FO10" s="82" t="n">
        <v>47052</v>
      </c>
      <c r="FP10" s="82" t="n">
        <v>41416</v>
      </c>
      <c r="FQ10" s="83">
        <f>IFERROR(FO10/(FP10*2.20462262185),0)</f>
        <v/>
      </c>
      <c r="FR10" s="82" t="n">
        <v>0</v>
      </c>
      <c r="FS10" s="82" t="n">
        <v>0</v>
      </c>
      <c r="FT10" s="83">
        <f>IFERROR(FR10/(FS10*2.20462262185),0)</f>
        <v/>
      </c>
      <c r="FU10" s="82" t="n">
        <v>1357</v>
      </c>
      <c r="FV10" s="82" t="n">
        <v>23</v>
      </c>
      <c r="FW10" s="83">
        <f>IFERROR(FU10/(FV10*2.20462262185),0)</f>
        <v/>
      </c>
      <c r="FX10" s="82" t="n">
        <v>685</v>
      </c>
      <c r="FY10" s="82" t="n">
        <v>38</v>
      </c>
      <c r="FZ10" s="83">
        <f>IFERROR(FX10/(FY10*2.20462262185),0)</f>
        <v/>
      </c>
      <c r="GA10" s="82" t="n">
        <v>906</v>
      </c>
      <c r="GB10" s="82" t="n">
        <v>81</v>
      </c>
      <c r="GC10" s="83">
        <f>IFERROR(GA10/(GB10*2.20462262185),0)</f>
        <v/>
      </c>
      <c r="GD10" s="82" t="n">
        <v>19294</v>
      </c>
      <c r="GE10" s="82" t="n">
        <v>18730</v>
      </c>
      <c r="GF10" s="83">
        <f>IFERROR(GD10/(GE10*2.20462262185),0)</f>
        <v/>
      </c>
      <c r="GG10" s="82" t="n">
        <v>20925</v>
      </c>
      <c r="GH10" s="82" t="n">
        <v>20316</v>
      </c>
      <c r="GI10" s="83">
        <f>IFERROR(GG10/(GH10*2.20462262185),0)</f>
        <v/>
      </c>
      <c r="GJ10" s="82" t="n">
        <v>57231</v>
      </c>
      <c r="GK10" s="82" t="n">
        <v>56420</v>
      </c>
      <c r="GL10" s="83">
        <f>IFERROR(GJ10/(GK10*2.20462262185),0)</f>
        <v/>
      </c>
      <c r="GM10" s="82" t="n">
        <v>113380</v>
      </c>
      <c r="GN10" s="82" t="n">
        <v>123057</v>
      </c>
      <c r="GO10" s="83">
        <f>IFERROR(GM10/(GN10*2.20462262185),0)</f>
        <v/>
      </c>
      <c r="GP10" s="82" t="n">
        <v>35639</v>
      </c>
      <c r="GQ10" s="82" t="n">
        <v>37515</v>
      </c>
      <c r="GR10" s="83">
        <f>IFERROR(GP10/(GQ10*2.20462262185),0)</f>
        <v/>
      </c>
      <c r="GS10" s="82" t="n">
        <v>38648</v>
      </c>
      <c r="GT10" s="82" t="n">
        <v>38732</v>
      </c>
      <c r="GU10" s="83">
        <f>IFERROR(GS10/(GT10*2.20462262185),0)</f>
        <v/>
      </c>
      <c r="GV10" s="82" t="n">
        <v>75942</v>
      </c>
      <c r="GW10" s="82" t="n">
        <v>76015</v>
      </c>
      <c r="GX10" s="83">
        <f>IFERROR(GV10/(GW10*2.20462262185),0)</f>
        <v/>
      </c>
      <c r="GY10" s="82" t="n">
        <v>72475</v>
      </c>
      <c r="GZ10" s="82" t="n">
        <v>74070</v>
      </c>
      <c r="HA10" s="83">
        <f>IFERROR(GY10/(GZ10*2.20462262185),0)</f>
        <v/>
      </c>
      <c r="HB10" s="82" t="n">
        <v>195840</v>
      </c>
      <c r="HC10" s="82" t="n">
        <v>191952</v>
      </c>
      <c r="HD10" s="83">
        <f>IFERROR(HB10/(HC10*2.20462262185),0)</f>
        <v/>
      </c>
      <c r="HE10" s="82" t="n">
        <v>230210</v>
      </c>
      <c r="HF10" s="82" t="n">
        <v>203775</v>
      </c>
      <c r="HG10" s="83">
        <f>IFERROR(HE10/(HF10*2.20462262185),0)</f>
        <v/>
      </c>
      <c r="HH10" s="82" t="n">
        <v>51979</v>
      </c>
      <c r="HI10" s="82" t="n">
        <v>54715</v>
      </c>
      <c r="HJ10" s="83">
        <f>IFERROR(HH10/(HI10*2.20462262185),0)</f>
        <v/>
      </c>
      <c r="HK10" s="82" t="n">
        <v>124986</v>
      </c>
      <c r="HL10" s="82" t="n">
        <v>129632</v>
      </c>
      <c r="HM10" s="83">
        <f>IFERROR(HK10/(HL10*2.20462262185),0)</f>
        <v/>
      </c>
      <c r="HN10" s="82" t="n">
        <v>125549</v>
      </c>
      <c r="HO10" s="82" t="n">
        <v>130127</v>
      </c>
      <c r="HP10" s="83">
        <f>IFERROR(HN10/(HO10*2.20462262185),0)</f>
        <v/>
      </c>
      <c r="HQ10" s="82" t="n">
        <v>244482</v>
      </c>
      <c r="HR10" s="82" t="n">
        <v>240153</v>
      </c>
      <c r="HS10" s="83">
        <f>IFERROR(HQ10/(HR10*2.20462262185),0)</f>
        <v/>
      </c>
      <c r="HT10" s="82" t="n">
        <v>459451</v>
      </c>
      <c r="HU10" s="82" t="n">
        <v>450749</v>
      </c>
      <c r="HV10" s="83">
        <f>IFERROR(HT10/(HU10*2.20462262185),0)</f>
        <v/>
      </c>
      <c r="HW10" s="82" t="n">
        <v>117117</v>
      </c>
      <c r="HX10" s="82" t="n">
        <v>111191</v>
      </c>
      <c r="HY10" s="83">
        <f>IFERROR(HW10/(HX10*2.20462262185),0)</f>
        <v/>
      </c>
      <c r="HZ10" s="82" t="n">
        <v>199090</v>
      </c>
      <c r="IA10" s="82" t="n">
        <v>191833</v>
      </c>
      <c r="IB10" s="83">
        <f>IFERROR(HZ10/(IA10*2.20462262185),0)</f>
        <v/>
      </c>
      <c r="IC10" s="82" t="n">
        <v>77381</v>
      </c>
      <c r="ID10" s="82" t="n">
        <v>74590</v>
      </c>
      <c r="IE10" s="83">
        <f>IFERROR(IC10/(ID10*2.20462262185),0)</f>
        <v/>
      </c>
      <c r="IF10" s="82" t="n">
        <v>151738</v>
      </c>
      <c r="IG10" s="82" t="n">
        <v>148361</v>
      </c>
      <c r="IH10" s="83">
        <f>IFERROR(IF10/(IG10*2.20462262185),0)</f>
        <v/>
      </c>
      <c r="II10" s="82" t="n">
        <v>121697</v>
      </c>
      <c r="IJ10" s="82" t="n">
        <v>111310</v>
      </c>
      <c r="IK10" s="83">
        <f>IFERROR(II10/(IJ10*2.20462262185),0)</f>
        <v/>
      </c>
      <c r="IL10" s="82" t="n">
        <v>261760</v>
      </c>
      <c r="IM10" s="82" t="n">
        <v>244577</v>
      </c>
      <c r="IN10" s="83">
        <f>IFERROR(IL10/(IM10*2.20462262185),0)</f>
        <v/>
      </c>
      <c r="IO10" s="82" t="n">
        <v>323456</v>
      </c>
      <c r="IP10" s="82" t="n">
        <v>297585</v>
      </c>
      <c r="IQ10" s="83">
        <f>IFERROR(IO10/(IP10*2.20462262185),0)</f>
        <v/>
      </c>
      <c r="IR10" s="82" t="n">
        <v>66457</v>
      </c>
      <c r="IS10" s="82" t="n">
        <v>58638</v>
      </c>
      <c r="IT10" s="83">
        <f>IFERROR(IR10/(IS10*2.20462262185),0)</f>
        <v/>
      </c>
      <c r="IU10" s="82" t="n">
        <v>60656</v>
      </c>
      <c r="IV10" s="82" t="n">
        <v>54394</v>
      </c>
      <c r="IW10" s="83">
        <f>IFERROR(IU10/(IV10*2.20462262185),0)</f>
        <v/>
      </c>
      <c r="IX10" s="82" t="n">
        <v>0</v>
      </c>
      <c r="IY10" s="82" t="n">
        <v>0</v>
      </c>
      <c r="IZ10" s="83">
        <f>IFERROR(IX10/(IY10*2.20462262185),0)</f>
        <v/>
      </c>
      <c r="JA10" s="82" t="n">
        <v>56349</v>
      </c>
      <c r="JB10" s="82" t="n">
        <v>58312</v>
      </c>
      <c r="JC10" s="83">
        <f>IFERROR(JA10/(JB10*2.20462262185),0)</f>
        <v/>
      </c>
      <c r="JD10" s="82" t="n">
        <v>23759</v>
      </c>
      <c r="JE10" s="82" t="n">
        <v>19799</v>
      </c>
      <c r="JF10" s="83">
        <f>IFERROR(JD10/(JE10*2.20462262185),0)</f>
        <v/>
      </c>
      <c r="JG10" s="82" t="n">
        <v>22933</v>
      </c>
      <c r="JH10" s="82" t="n">
        <v>19111</v>
      </c>
      <c r="JI10" s="83">
        <f>IFERROR(JG10/(JH10*2.20462262185),0)</f>
        <v/>
      </c>
      <c r="JJ10" s="82" t="n">
        <v>46040</v>
      </c>
      <c r="JK10" s="82" t="n">
        <v>38367</v>
      </c>
      <c r="JL10" s="83">
        <f>IFERROR(JJ10/(JK10*2.20462262185),0)</f>
        <v/>
      </c>
      <c r="JM10" s="82" t="n">
        <v>23858</v>
      </c>
      <c r="JN10" s="82" t="n">
        <v>19086</v>
      </c>
      <c r="JO10" s="83">
        <f>IFERROR(JM10/(JN10*2.20462262185),0)</f>
        <v/>
      </c>
      <c r="JP10" s="82" t="n">
        <v>0</v>
      </c>
      <c r="JQ10" s="82" t="n">
        <v>0</v>
      </c>
      <c r="JR10" s="83">
        <f>IFERROR(JP10/(JQ10*2.20462262185),0)</f>
        <v/>
      </c>
      <c r="JS10" s="82" t="n">
        <v>0</v>
      </c>
      <c r="JT10" s="82" t="n">
        <v>0</v>
      </c>
      <c r="JU10" s="83">
        <f>IFERROR(JS10/(JT10*2.20462262185),0)</f>
        <v/>
      </c>
      <c r="JV10" s="82" t="n">
        <v>177940</v>
      </c>
      <c r="JW10" s="82" t="n">
        <v>254200</v>
      </c>
      <c r="JX10" s="83">
        <f>IFERROR(JV10/(JW10*2.20462262185),0)</f>
        <v/>
      </c>
      <c r="JY10" s="82" t="n">
        <v>0</v>
      </c>
      <c r="JZ10" s="82" t="n">
        <v>0</v>
      </c>
      <c r="KA10" s="83">
        <f>IFERROR(JY10/(JZ10*2.20462262185),0)</f>
        <v/>
      </c>
      <c r="KB10" s="82" t="n">
        <v>20644</v>
      </c>
      <c r="KC10" s="82" t="n">
        <v>15000</v>
      </c>
      <c r="KD10" s="83">
        <f>IFERROR(KB10/(KC10*2.20462262185),0)</f>
        <v/>
      </c>
    </row>
    <row r="11">
      <c r="A11" s="77" t="inlineStr">
        <is>
          <t>Korea, South</t>
        </is>
      </c>
      <c r="B11" s="78">
        <f>SUM(I11,L11,O11,R11,U11,X11)</f>
        <v/>
      </c>
      <c r="C11" s="78">
        <f>SUM(J11,M11,P11,S11,V11,Y11)</f>
        <v/>
      </c>
      <c r="D11" s="79">
        <f>C11/1000000</f>
        <v/>
      </c>
      <c r="E11" s="79">
        <f>C11*2.20462262185/1000000</f>
        <v/>
      </c>
      <c r="F11" s="80">
        <f>IFERROR(B11/(C11/1000),0)</f>
        <v/>
      </c>
      <c r="G11" s="81">
        <f>IFERROR(B11/(C11*2.20462262185),0)</f>
        <v/>
      </c>
      <c r="I11" s="82" t="n">
        <v>0</v>
      </c>
      <c r="J11" s="82" t="n">
        <v>0</v>
      </c>
      <c r="K11" s="83">
        <f>IFERROR(I11/(J11*2.20462262185),0)</f>
        <v/>
      </c>
      <c r="L11" s="82" t="n">
        <v>47270</v>
      </c>
      <c r="M11" s="82" t="n">
        <v>16538</v>
      </c>
      <c r="N11" s="83">
        <f>IFERROR(L11/(M11*2.20462262185),0)</f>
        <v/>
      </c>
      <c r="O11" s="82" t="n">
        <v>50670</v>
      </c>
      <c r="P11" s="82" t="n">
        <v>35504</v>
      </c>
      <c r="Q11" s="83">
        <f>IFERROR(O11/(P11*2.20462262185),0)</f>
        <v/>
      </c>
      <c r="R11" s="82" t="n">
        <v>191007</v>
      </c>
      <c r="S11" s="82" t="n">
        <v>242280</v>
      </c>
      <c r="T11" s="83">
        <f>IFERROR(R11/(S11*2.20462262185),0)</f>
        <v/>
      </c>
      <c r="AA11" s="82" t="n">
        <v>112029</v>
      </c>
      <c r="AB11" s="82" t="n">
        <v>140044</v>
      </c>
      <c r="AC11" s="83">
        <f>IFERROR(AA11/(AB11*2.20462262185),0)</f>
        <v/>
      </c>
      <c r="AD11" s="82" t="n">
        <v>465</v>
      </c>
      <c r="AE11" s="82" t="n">
        <v>7</v>
      </c>
      <c r="AF11" s="83">
        <f>IFERROR(AD11/(AE11*2.20462262185),0)</f>
        <v/>
      </c>
      <c r="AG11" s="82" t="n">
        <v>0</v>
      </c>
      <c r="AH11" s="82" t="n">
        <v>0</v>
      </c>
      <c r="AI11" s="83">
        <f>IFERROR(AG11/(AH11*2.20462262185),0)</f>
        <v/>
      </c>
      <c r="AJ11" s="82" t="n">
        <v>0</v>
      </c>
      <c r="AK11" s="82" t="n">
        <v>0</v>
      </c>
      <c r="AL11" s="83">
        <f>IFERROR(AJ11/(AK11*2.20462262185),0)</f>
        <v/>
      </c>
      <c r="AM11" s="82" t="n">
        <v>0</v>
      </c>
      <c r="AN11" s="82" t="n">
        <v>0</v>
      </c>
      <c r="AO11" s="83">
        <f>IFERROR(AM11/(AN11*2.20462262185),0)</f>
        <v/>
      </c>
      <c r="AP11" s="82" t="n">
        <v>0</v>
      </c>
      <c r="AQ11" s="82" t="n">
        <v>0</v>
      </c>
      <c r="AR11" s="83">
        <f>IFERROR(AP11/(AQ11*2.20462262185),0)</f>
        <v/>
      </c>
      <c r="AS11" s="82" t="n">
        <v>15540</v>
      </c>
      <c r="AT11" s="82" t="n">
        <v>2117</v>
      </c>
      <c r="AU11" s="83">
        <f>IFERROR(AS11/(AT11*2.20462262185),0)</f>
        <v/>
      </c>
      <c r="AV11" s="82" t="n">
        <v>0</v>
      </c>
      <c r="AW11" s="82" t="n">
        <v>0</v>
      </c>
      <c r="AX11" s="83">
        <f>IFERROR(AV11/(AW11*2.20462262185),0)</f>
        <v/>
      </c>
      <c r="AY11" s="82" t="n">
        <v>0</v>
      </c>
      <c r="AZ11" s="82" t="n">
        <v>0</v>
      </c>
      <c r="BA11" s="83">
        <f>IFERROR(AY11/(AZ11*2.20462262185),0)</f>
        <v/>
      </c>
      <c r="BB11" s="82" t="n">
        <v>26934</v>
      </c>
      <c r="BC11" s="82" t="n">
        <v>15958</v>
      </c>
      <c r="BD11" s="83">
        <f>IFERROR(BB11/(BC11*2.20462262185),0)</f>
        <v/>
      </c>
      <c r="BE11" s="82" t="n">
        <v>31945</v>
      </c>
      <c r="BF11" s="82" t="n">
        <v>17155</v>
      </c>
      <c r="BG11" s="83">
        <f>IFERROR(BE11/(BF11*2.20462262185),0)</f>
        <v/>
      </c>
      <c r="BK11" s="82" t="n">
        <v>33154</v>
      </c>
      <c r="BL11" s="82" t="n">
        <v>17587</v>
      </c>
      <c r="BM11" s="83">
        <f>IFERROR(BK11/(BL11*2.20462262185),0)</f>
        <v/>
      </c>
      <c r="BN11" s="82" t="n">
        <v>85104</v>
      </c>
      <c r="BO11" s="82" t="n">
        <v>49433</v>
      </c>
      <c r="BP11" s="83">
        <f>IFERROR(BN11/(BO11*2.20462262185),0)</f>
        <v/>
      </c>
      <c r="BQ11" s="82" t="n">
        <v>401806</v>
      </c>
      <c r="BR11" s="82" t="n">
        <v>407420</v>
      </c>
      <c r="BS11" s="83">
        <f>IFERROR(BQ11/(BR11*2.20462262185),0)</f>
        <v/>
      </c>
      <c r="BT11" s="82" t="n">
        <v>311663</v>
      </c>
      <c r="BU11" s="82" t="n">
        <v>268209</v>
      </c>
      <c r="BV11" s="83">
        <f>IFERROR(BT11/(BU11*2.20462262185),0)</f>
        <v/>
      </c>
      <c r="BW11" s="82" t="n">
        <v>389008</v>
      </c>
      <c r="BX11" s="82" t="n">
        <v>352530</v>
      </c>
      <c r="BY11" s="83">
        <f>IFERROR(BW11/(BX11*2.20462262185),0)</f>
        <v/>
      </c>
      <c r="BZ11" s="82" t="n">
        <v>347965</v>
      </c>
      <c r="CA11" s="82" t="n">
        <v>336098</v>
      </c>
      <c r="CB11" s="83">
        <f>IFERROR(BZ11/(CA11*2.20462262185),0)</f>
        <v/>
      </c>
      <c r="CC11" s="82" t="n">
        <v>115343</v>
      </c>
      <c r="CD11" s="82" t="n">
        <v>113090</v>
      </c>
      <c r="CE11" s="83">
        <f>IFERROR(CC11/(CD11*2.20462262185),0)</f>
        <v/>
      </c>
      <c r="CF11" s="82" t="n">
        <v>205881</v>
      </c>
      <c r="CG11" s="82" t="n">
        <v>164739</v>
      </c>
      <c r="CH11" s="83">
        <f>IFERROR(CF11/(CG11*2.20462262185),0)</f>
        <v/>
      </c>
      <c r="CI11" s="82" t="n">
        <v>368842</v>
      </c>
      <c r="CJ11" s="82" t="n">
        <v>427270</v>
      </c>
      <c r="CK11" s="83">
        <f>IFERROR(CI11/(CJ11*2.20462262185),0)</f>
        <v/>
      </c>
      <c r="CL11" s="82" t="n">
        <v>217778</v>
      </c>
      <c r="CM11" s="82" t="n">
        <v>223686</v>
      </c>
      <c r="CN11" s="83">
        <f>IFERROR(CL11/(CM11*2.20462262185),0)</f>
        <v/>
      </c>
      <c r="CO11" s="82" t="n">
        <v>221473</v>
      </c>
      <c r="CP11" s="82" t="n">
        <v>226183</v>
      </c>
      <c r="CQ11" s="83">
        <f>IFERROR(CO11/(CP11*2.20462262185),0)</f>
        <v/>
      </c>
      <c r="CR11" s="82" t="n">
        <v>521180</v>
      </c>
      <c r="CS11" s="82" t="n">
        <v>549643</v>
      </c>
      <c r="CT11" s="83">
        <f>IFERROR(CR11/(CS11*2.20462262185),0)</f>
        <v/>
      </c>
      <c r="CU11" s="82" t="n">
        <v>269313</v>
      </c>
      <c r="CV11" s="82" t="n">
        <v>307164</v>
      </c>
      <c r="CW11" s="83">
        <f>IFERROR(CU11/(CV11*2.20462262185),0)</f>
        <v/>
      </c>
      <c r="CX11" s="82" t="n">
        <v>161574</v>
      </c>
      <c r="CY11" s="82" t="n">
        <v>193190</v>
      </c>
      <c r="CZ11" s="83">
        <f>IFERROR(CX11/(CY11*2.20462262185),0)</f>
        <v/>
      </c>
      <c r="DA11" s="82" t="n">
        <v>214806</v>
      </c>
      <c r="DB11" s="82" t="n">
        <v>231319</v>
      </c>
      <c r="DC11" s="83">
        <f>IFERROR(DA11/(DB11*2.20462262185),0)</f>
        <v/>
      </c>
      <c r="DD11" s="82" t="n">
        <v>59406</v>
      </c>
      <c r="DE11" s="82" t="n">
        <v>34076</v>
      </c>
      <c r="DF11" s="83">
        <f>IFERROR(DD11/(DE11*2.20462262185),0)</f>
        <v/>
      </c>
      <c r="DG11" s="82" t="n">
        <v>59914</v>
      </c>
      <c r="DH11" s="82" t="n">
        <v>34394</v>
      </c>
      <c r="DI11" s="83">
        <f>IFERROR(DG11/(DH11*2.20462262185),0)</f>
        <v/>
      </c>
      <c r="DJ11" s="82" t="n">
        <v>0</v>
      </c>
      <c r="DK11" s="82" t="n">
        <v>0</v>
      </c>
      <c r="DL11" s="83">
        <f>IFERROR(DJ11/(DK11*2.20462262185),0)</f>
        <v/>
      </c>
      <c r="DM11" s="82" t="n">
        <v>60202</v>
      </c>
      <c r="DN11" s="82" t="n">
        <v>37590</v>
      </c>
      <c r="DO11" s="83">
        <f>IFERROR(DM11/(DN11*2.20462262185),0)</f>
        <v/>
      </c>
      <c r="DP11" s="82" t="n">
        <v>79417</v>
      </c>
      <c r="DQ11" s="82" t="n">
        <v>52135</v>
      </c>
      <c r="DR11" s="83">
        <f>IFERROR(DP11/(DQ11*2.20462262185),0)</f>
        <v/>
      </c>
      <c r="DS11" s="82" t="n">
        <v>105167</v>
      </c>
      <c r="DT11" s="82" t="n">
        <v>115300</v>
      </c>
      <c r="DU11" s="83">
        <f>IFERROR(DS11/(DT11*2.20462262185),0)</f>
        <v/>
      </c>
      <c r="DV11" s="82" t="n">
        <v>299098</v>
      </c>
      <c r="DW11" s="82" t="n">
        <v>327750</v>
      </c>
      <c r="DX11" s="83">
        <f>IFERROR(DV11/(DW11*2.20462262185),0)</f>
        <v/>
      </c>
      <c r="DY11" s="82" t="n">
        <v>0</v>
      </c>
      <c r="DZ11" s="82" t="n">
        <v>0</v>
      </c>
      <c r="EA11" s="83">
        <f>IFERROR(DY11/(DZ11*2.20462262185),0)</f>
        <v/>
      </c>
      <c r="EB11" s="82" t="n">
        <v>1750</v>
      </c>
      <c r="EC11" s="82" t="n">
        <v>50</v>
      </c>
      <c r="ED11" s="83">
        <f>IFERROR(EB11/(EC11*2.20462262185),0)</f>
        <v/>
      </c>
      <c r="EE11" s="82" t="n">
        <v>0</v>
      </c>
      <c r="EF11" s="82" t="n">
        <v>0</v>
      </c>
      <c r="EG11" s="83">
        <f>IFERROR(EE11/(EF11*2.20462262185),0)</f>
        <v/>
      </c>
      <c r="EH11" s="82" t="n">
        <v>11497</v>
      </c>
      <c r="EI11" s="82" t="n">
        <v>20170</v>
      </c>
      <c r="EJ11" s="83">
        <f>IFERROR(EH11/(EI11*2.20462262185),0)</f>
        <v/>
      </c>
      <c r="EK11" s="82" t="n">
        <v>0</v>
      </c>
      <c r="EL11" s="82" t="n">
        <v>0</v>
      </c>
      <c r="EM11" s="83">
        <f>IFERROR(EK11/(EL11*2.20462262185),0)</f>
        <v/>
      </c>
      <c r="EN11" s="82" t="n">
        <v>0</v>
      </c>
      <c r="EO11" s="82" t="n">
        <v>0</v>
      </c>
      <c r="EP11" s="83">
        <f>IFERROR(EN11/(EO11*2.20462262185),0)</f>
        <v/>
      </c>
      <c r="EQ11" s="82" t="n">
        <v>0</v>
      </c>
      <c r="ER11" s="82" t="n">
        <v>0</v>
      </c>
      <c r="ES11" s="83">
        <f>IFERROR(EQ11/(ER11*2.20462262185),0)</f>
        <v/>
      </c>
      <c r="ET11" s="82" t="n">
        <v>750347</v>
      </c>
      <c r="EU11" s="82" t="n">
        <v>660154</v>
      </c>
      <c r="EV11" s="83">
        <f>IFERROR(ET11/(EU11*2.20462262185),0)</f>
        <v/>
      </c>
      <c r="EW11" s="82" t="n">
        <v>458767</v>
      </c>
      <c r="EX11" s="82" t="n">
        <v>345370</v>
      </c>
      <c r="EY11" s="83">
        <f>IFERROR(EW11/(EX11*2.20462262185),0)</f>
        <v/>
      </c>
      <c r="EZ11" s="82" t="n">
        <v>578605</v>
      </c>
      <c r="FA11" s="82" t="n">
        <v>443710</v>
      </c>
      <c r="FB11" s="83">
        <f>IFERROR(EZ11/(FA11*2.20462262185),0)</f>
        <v/>
      </c>
      <c r="FC11" s="82" t="n">
        <v>401428</v>
      </c>
      <c r="FD11" s="82" t="n">
        <v>366320</v>
      </c>
      <c r="FE11" s="83">
        <f>IFERROR(FC11/(FD11*2.20462262185),0)</f>
        <v/>
      </c>
      <c r="FF11" s="82" t="n">
        <v>53679</v>
      </c>
      <c r="FG11" s="82" t="n">
        <v>39470</v>
      </c>
      <c r="FH11" s="83">
        <f>IFERROR(FF11/(FG11*2.20462262185),0)</f>
        <v/>
      </c>
      <c r="FI11" s="82" t="n">
        <v>232447</v>
      </c>
      <c r="FJ11" s="82" t="n">
        <v>157220</v>
      </c>
      <c r="FK11" s="83">
        <f>IFERROR(FI11/(FJ11*2.20462262185),0)</f>
        <v/>
      </c>
      <c r="FL11" s="82" t="n">
        <v>81323</v>
      </c>
      <c r="FM11" s="82" t="n">
        <v>65556</v>
      </c>
      <c r="FN11" s="83">
        <f>IFERROR(FL11/(FM11*2.20462262185),0)</f>
        <v/>
      </c>
      <c r="FO11" s="82" t="n">
        <v>133280</v>
      </c>
      <c r="FP11" s="82" t="n">
        <v>98448</v>
      </c>
      <c r="FQ11" s="83">
        <f>IFERROR(FO11/(FP11*2.20462262185),0)</f>
        <v/>
      </c>
      <c r="FR11" s="82" t="n">
        <v>28500</v>
      </c>
      <c r="FS11" s="82" t="n">
        <v>3100</v>
      </c>
      <c r="FT11" s="83">
        <f>IFERROR(FR11/(FS11*2.20462262185),0)</f>
        <v/>
      </c>
      <c r="FU11" s="82" t="n">
        <v>134027</v>
      </c>
      <c r="FV11" s="82" t="n">
        <v>97830</v>
      </c>
      <c r="FW11" s="83">
        <f>IFERROR(FU11/(FV11*2.20462262185),0)</f>
        <v/>
      </c>
      <c r="FX11" s="82" t="n">
        <v>187067</v>
      </c>
      <c r="FY11" s="82" t="n">
        <v>137860</v>
      </c>
      <c r="FZ11" s="83">
        <f>IFERROR(FX11/(FY11*2.20462262185),0)</f>
        <v/>
      </c>
      <c r="GA11" s="82" t="n">
        <v>180256</v>
      </c>
      <c r="GB11" s="82" t="n">
        <v>137600</v>
      </c>
      <c r="GC11" s="83">
        <f>IFERROR(GA11/(GB11*2.20462262185),0)</f>
        <v/>
      </c>
      <c r="GD11" s="82" t="n">
        <v>96490</v>
      </c>
      <c r="GE11" s="82" t="n">
        <v>79090</v>
      </c>
      <c r="GF11" s="83">
        <f>IFERROR(GD11/(GE11*2.20462262185),0)</f>
        <v/>
      </c>
      <c r="GG11" s="82" t="n">
        <v>28500</v>
      </c>
      <c r="GH11" s="82" t="n">
        <v>3030</v>
      </c>
      <c r="GI11" s="83">
        <f>IFERROR(GG11/(GH11*2.20462262185),0)</f>
        <v/>
      </c>
      <c r="GJ11" s="82" t="n">
        <v>152976</v>
      </c>
      <c r="GK11" s="82" t="n">
        <v>148040</v>
      </c>
      <c r="GL11" s="83">
        <f>IFERROR(GJ11/(GK11*2.20462262185),0)</f>
        <v/>
      </c>
      <c r="GY11" s="82" t="n">
        <v>12566</v>
      </c>
      <c r="GZ11" s="82" t="n">
        <v>11820</v>
      </c>
      <c r="HA11" s="83">
        <f>IFERROR(GY11/(GZ11*2.20462262185),0)</f>
        <v/>
      </c>
      <c r="HB11" s="82" t="n">
        <v>0</v>
      </c>
      <c r="HC11" s="82" t="n">
        <v>0</v>
      </c>
      <c r="HD11" s="83">
        <f>IFERROR(HB11/(HC11*2.20462262185),0)</f>
        <v/>
      </c>
      <c r="HE11" s="82" t="n">
        <v>0</v>
      </c>
      <c r="HF11" s="82" t="n">
        <v>0</v>
      </c>
      <c r="HG11" s="83">
        <f>IFERROR(HE11/(HF11*2.20462262185),0)</f>
        <v/>
      </c>
      <c r="HH11" s="82" t="n">
        <v>391248</v>
      </c>
      <c r="HI11" s="82" t="n">
        <v>474240</v>
      </c>
      <c r="HJ11" s="83">
        <f>IFERROR(HH11/(HI11*2.20462262185),0)</f>
        <v/>
      </c>
      <c r="HK11" s="82" t="n">
        <v>0</v>
      </c>
      <c r="HL11" s="82" t="n">
        <v>0</v>
      </c>
      <c r="HM11" s="83">
        <f>IFERROR(HK11/(HL11*2.20462262185),0)</f>
        <v/>
      </c>
      <c r="HN11" s="82" t="n">
        <v>90706</v>
      </c>
      <c r="HO11" s="82" t="n">
        <v>117800</v>
      </c>
      <c r="HP11" s="83">
        <f>IFERROR(HN11/(HO11*2.20462262185),0)</f>
        <v/>
      </c>
      <c r="HQ11" s="82" t="n">
        <v>63553</v>
      </c>
      <c r="HR11" s="82" t="n">
        <v>117690</v>
      </c>
      <c r="HS11" s="83">
        <f>IFERROR(HQ11/(HR11*2.20462262185),0)</f>
        <v/>
      </c>
      <c r="HT11" s="82" t="n">
        <v>67303</v>
      </c>
      <c r="HU11" s="82" t="n">
        <v>79180</v>
      </c>
      <c r="HV11" s="83">
        <f>IFERROR(HT11/(HU11*2.20462262185),0)</f>
        <v/>
      </c>
      <c r="HW11" s="82" t="n">
        <v>8458</v>
      </c>
      <c r="HX11" s="82" t="n">
        <v>5030</v>
      </c>
      <c r="HY11" s="83">
        <f>IFERROR(HW11/(HX11*2.20462262185),0)</f>
        <v/>
      </c>
      <c r="HZ11" s="82" t="n">
        <v>51322</v>
      </c>
      <c r="IA11" s="82" t="n">
        <v>95040</v>
      </c>
      <c r="IB11" s="83">
        <f>IFERROR(HZ11/(IA11*2.20462262185),0)</f>
        <v/>
      </c>
      <c r="IC11" s="82" t="n">
        <v>212435</v>
      </c>
      <c r="ID11" s="82" t="n">
        <v>313010</v>
      </c>
      <c r="IE11" s="83">
        <f>IFERROR(IC11/(ID11*2.20462262185),0)</f>
        <v/>
      </c>
      <c r="IF11" s="82" t="n">
        <v>196127</v>
      </c>
      <c r="IG11" s="82" t="n">
        <v>338150</v>
      </c>
      <c r="IH11" s="83">
        <f>IFERROR(IF11/(IG11*2.20462262185),0)</f>
        <v/>
      </c>
      <c r="II11" s="82" t="n">
        <v>127567</v>
      </c>
      <c r="IJ11" s="82" t="n">
        <v>219300</v>
      </c>
      <c r="IK11" s="83">
        <f>IFERROR(II11/(IJ11*2.20462262185),0)</f>
        <v/>
      </c>
      <c r="IL11" s="82" t="n">
        <v>178852</v>
      </c>
      <c r="IM11" s="82" t="n">
        <v>325826</v>
      </c>
      <c r="IN11" s="83">
        <f>IFERROR(IL11/(IM11*2.20462262185),0)</f>
        <v/>
      </c>
      <c r="IO11" s="82" t="n">
        <v>130225</v>
      </c>
      <c r="IP11" s="82" t="n">
        <v>196420</v>
      </c>
      <c r="IQ11" s="83">
        <f>IFERROR(IO11/(IP11*2.20462262185),0)</f>
        <v/>
      </c>
      <c r="IR11" s="82" t="n">
        <v>194470</v>
      </c>
      <c r="IS11" s="82" t="n">
        <v>352330</v>
      </c>
      <c r="IT11" s="83">
        <f>IFERROR(IR11/(IS11*2.20462262185),0)</f>
        <v/>
      </c>
      <c r="IU11" s="82" t="n">
        <v>139198</v>
      </c>
      <c r="IV11" s="82" t="n">
        <v>287990</v>
      </c>
      <c r="IW11" s="83">
        <f>IFERROR(IU11/(IV11*2.20462262185),0)</f>
        <v/>
      </c>
      <c r="IX11" s="82" t="n">
        <v>264518</v>
      </c>
      <c r="IY11" s="82" t="n">
        <v>612320</v>
      </c>
      <c r="IZ11" s="83">
        <f>IFERROR(IX11/(IY11*2.20462262185),0)</f>
        <v/>
      </c>
      <c r="JA11" s="82" t="n">
        <v>278335</v>
      </c>
      <c r="JB11" s="82" t="n">
        <v>517110</v>
      </c>
      <c r="JC11" s="83">
        <f>IFERROR(JA11/(JB11*2.20462262185),0)</f>
        <v/>
      </c>
      <c r="JD11" s="82" t="n">
        <v>353555</v>
      </c>
      <c r="JE11" s="82" t="n">
        <v>708129</v>
      </c>
      <c r="JF11" s="83">
        <f>IFERROR(JD11/(JE11*2.20462262185),0)</f>
        <v/>
      </c>
      <c r="JG11" s="82" t="n">
        <v>561434</v>
      </c>
      <c r="JH11" s="82" t="n">
        <v>1123120</v>
      </c>
      <c r="JI11" s="83">
        <f>IFERROR(JG11/(JH11*2.20462262185),0)</f>
        <v/>
      </c>
      <c r="JJ11" s="82" t="n">
        <v>319137</v>
      </c>
      <c r="JK11" s="82" t="n">
        <v>520620</v>
      </c>
      <c r="JL11" s="83">
        <f>IFERROR(JJ11/(JK11*2.20462262185),0)</f>
        <v/>
      </c>
      <c r="JM11" s="82" t="n">
        <v>87324</v>
      </c>
      <c r="JN11" s="82" t="n">
        <v>145540</v>
      </c>
      <c r="JO11" s="83">
        <f>IFERROR(JM11/(JN11*2.20462262185),0)</f>
        <v/>
      </c>
      <c r="JP11" s="82" t="n">
        <v>337047</v>
      </c>
      <c r="JQ11" s="82" t="n">
        <v>599499</v>
      </c>
      <c r="JR11" s="83">
        <f>IFERROR(JP11/(JQ11*2.20462262185),0)</f>
        <v/>
      </c>
      <c r="JS11" s="82" t="n">
        <v>102934</v>
      </c>
      <c r="JT11" s="82" t="n">
        <v>233940</v>
      </c>
      <c r="JU11" s="83">
        <f>IFERROR(JS11/(JT11*2.20462262185),0)</f>
        <v/>
      </c>
      <c r="JV11" s="82" t="n">
        <v>46267</v>
      </c>
      <c r="JW11" s="82" t="n">
        <v>71180</v>
      </c>
      <c r="JX11" s="83">
        <f>IFERROR(JV11/(JW11*2.20462262185),0)</f>
        <v/>
      </c>
      <c r="JY11" s="82" t="n">
        <v>62868</v>
      </c>
      <c r="JZ11" s="82" t="n">
        <v>96720</v>
      </c>
      <c r="KA11" s="83">
        <f>IFERROR(JY11/(JZ11*2.20462262185),0)</f>
        <v/>
      </c>
      <c r="KB11" s="82" t="n">
        <v>63187</v>
      </c>
      <c r="KC11" s="82" t="n">
        <v>107225</v>
      </c>
      <c r="KD11" s="83">
        <f>IFERROR(KB11/(KC11*2.20462262185),0)</f>
        <v/>
      </c>
      <c r="KE11" s="82" t="n">
        <v>0</v>
      </c>
      <c r="KF11" s="82" t="n">
        <v>0</v>
      </c>
      <c r="KG11" s="83">
        <f>IFERROR(KE11/(KF11*2.20462262185),0)</f>
        <v/>
      </c>
      <c r="KH11" s="82" t="n">
        <v>134583</v>
      </c>
      <c r="KI11" s="82" t="n">
        <v>207050</v>
      </c>
      <c r="KJ11" s="83">
        <f>IFERROR(KH11/(KI11*2.20462262185),0)</f>
        <v/>
      </c>
      <c r="KK11" s="82" t="n">
        <v>58024</v>
      </c>
      <c r="KL11" s="82" t="n">
        <v>77823</v>
      </c>
      <c r="KM11" s="83">
        <f>IFERROR(KK11/(KL11*2.20462262185),0)</f>
        <v/>
      </c>
      <c r="KN11" s="82" t="n">
        <v>0</v>
      </c>
      <c r="KO11" s="82" t="n">
        <v>0</v>
      </c>
      <c r="KP11" s="83">
        <f>IFERROR(KN11/(KO11*2.20462262185),0)</f>
        <v/>
      </c>
      <c r="KQ11" s="82" t="n">
        <v>58050</v>
      </c>
      <c r="KR11" s="82" t="n">
        <v>96750</v>
      </c>
      <c r="KS11" s="83">
        <f>IFERROR(KQ11/(KR11*2.20462262185),0)</f>
        <v/>
      </c>
      <c r="KT11" s="82" t="n">
        <v>0</v>
      </c>
      <c r="KU11" s="82" t="n">
        <v>0</v>
      </c>
      <c r="KV11" s="83">
        <f>IFERROR(KT11/(KU11*2.20462262185),0)</f>
        <v/>
      </c>
      <c r="KW11" s="82" t="n">
        <v>0</v>
      </c>
      <c r="KX11" s="82" t="n">
        <v>0</v>
      </c>
      <c r="KY11" s="83">
        <f>IFERROR(KW11/(KX11*2.20462262185),0)</f>
        <v/>
      </c>
      <c r="KZ11" s="82" t="n">
        <v>81980</v>
      </c>
      <c r="LA11" s="82" t="n">
        <v>151463</v>
      </c>
      <c r="LB11" s="83">
        <f>IFERROR(KZ11/(LA11*2.20462262185),0)</f>
        <v/>
      </c>
    </row>
    <row r="12">
      <c r="A12" s="77" t="inlineStr">
        <is>
          <t>Denmark</t>
        </is>
      </c>
      <c r="B12" s="78">
        <f>SUM(I12,L12,O12,R12,U12,X12)</f>
        <v/>
      </c>
      <c r="C12" s="78">
        <f>SUM(J12,M12,P12,S12,V12,Y12)</f>
        <v/>
      </c>
      <c r="D12" s="79">
        <f>C12/1000000</f>
        <v/>
      </c>
      <c r="E12" s="79">
        <f>C12*2.20462262185/1000000</f>
        <v/>
      </c>
      <c r="F12" s="80">
        <f>IFERROR(B12/(C12/1000),0)</f>
        <v/>
      </c>
      <c r="G12" s="81">
        <f>IFERROR(B12/(C12*2.20462262185),0)</f>
        <v/>
      </c>
      <c r="I12" s="82" t="n">
        <v>0</v>
      </c>
      <c r="J12" s="82" t="n">
        <v>0</v>
      </c>
      <c r="K12" s="83">
        <f>IFERROR(I12/(J12*2.20462262185),0)</f>
        <v/>
      </c>
      <c r="L12" s="82" t="n">
        <v>0</v>
      </c>
      <c r="M12" s="82" t="n">
        <v>0</v>
      </c>
      <c r="N12" s="83">
        <f>IFERROR(L12/(M12*2.20462262185),0)</f>
        <v/>
      </c>
      <c r="O12" s="82" t="n">
        <v>109468</v>
      </c>
      <c r="P12" s="82" t="n">
        <v>155520</v>
      </c>
      <c r="Q12" s="83">
        <f>IFERROR(O12/(P12*2.20462262185),0)</f>
        <v/>
      </c>
      <c r="R12" s="82" t="n">
        <v>27376</v>
      </c>
      <c r="S12" s="82" t="n">
        <v>38520</v>
      </c>
      <c r="T12" s="83">
        <f>IFERROR(R12/(S12*2.20462262185),0)</f>
        <v/>
      </c>
      <c r="U12" s="82" t="n">
        <v>0</v>
      </c>
      <c r="V12" s="82" t="n">
        <v>0</v>
      </c>
      <c r="W12" s="83">
        <f>IFERROR(U12/(V12*2.20462262185),0)</f>
        <v/>
      </c>
      <c r="X12" s="82" t="n">
        <v>27645</v>
      </c>
      <c r="Y12" s="82" t="n">
        <v>87480</v>
      </c>
      <c r="Z12" s="83">
        <f>IFERROR(X12/(Y12*2.20462262185),0)</f>
        <v/>
      </c>
      <c r="AA12" s="82" t="n">
        <v>0</v>
      </c>
      <c r="AB12" s="82" t="n">
        <v>0</v>
      </c>
      <c r="AC12" s="83">
        <f>IFERROR(AA12/(AB12*2.20462262185),0)</f>
        <v/>
      </c>
      <c r="AD12" s="82" t="n">
        <v>27288</v>
      </c>
      <c r="AE12" s="82" t="n">
        <v>97200</v>
      </c>
      <c r="AF12" s="83">
        <f>IFERROR(AD12/(AE12*2.20462262185),0)</f>
        <v/>
      </c>
      <c r="AG12" s="82" t="n">
        <v>0</v>
      </c>
      <c r="AH12" s="82" t="n">
        <v>0</v>
      </c>
      <c r="AI12" s="83">
        <f>IFERROR(AG12/(AH12*2.20462262185),0)</f>
        <v/>
      </c>
      <c r="AJ12" s="82" t="n">
        <v>0</v>
      </c>
      <c r="AK12" s="82" t="n">
        <v>0</v>
      </c>
      <c r="AL12" s="83">
        <f>IFERROR(AJ12/(AK12*2.20462262185),0)</f>
        <v/>
      </c>
      <c r="AM12" s="82" t="n">
        <v>0</v>
      </c>
      <c r="AN12" s="82" t="n">
        <v>0</v>
      </c>
      <c r="AO12" s="83">
        <f>IFERROR(AM12/(AN12*2.20462262185),0)</f>
        <v/>
      </c>
      <c r="AP12" s="82" t="n">
        <v>0</v>
      </c>
      <c r="AQ12" s="82" t="n">
        <v>0</v>
      </c>
      <c r="AR12" s="83">
        <f>IFERROR(AP12/(AQ12*2.20462262185),0)</f>
        <v/>
      </c>
      <c r="AS12" s="82" t="n">
        <v>0</v>
      </c>
      <c r="AT12" s="82" t="n">
        <v>0</v>
      </c>
      <c r="AU12" s="83">
        <f>IFERROR(AS12/(AT12*2.20462262185),0)</f>
        <v/>
      </c>
      <c r="AV12" s="82" t="n">
        <v>0</v>
      </c>
      <c r="AW12" s="82" t="n">
        <v>0</v>
      </c>
      <c r="AX12" s="83">
        <f>IFERROR(AV12/(AW12*2.20462262185),0)</f>
        <v/>
      </c>
      <c r="AY12" s="82" t="n">
        <v>0</v>
      </c>
      <c r="AZ12" s="82" t="n">
        <v>0</v>
      </c>
      <c r="BA12" s="83">
        <f>IFERROR(AY12/(AZ12*2.20462262185),0)</f>
        <v/>
      </c>
      <c r="BB12" s="82" t="n">
        <v>29029</v>
      </c>
      <c r="BC12" s="82" t="n">
        <v>1079</v>
      </c>
      <c r="BD12" s="83">
        <f>IFERROR(BB12/(BC12*2.20462262185),0)</f>
        <v/>
      </c>
      <c r="FO12" s="82" t="n">
        <v>0</v>
      </c>
      <c r="FP12" s="82" t="n">
        <v>0</v>
      </c>
      <c r="FQ12" s="83">
        <f>IFERROR(FO12/(FP12*2.20462262185),0)</f>
        <v/>
      </c>
      <c r="FR12" s="82" t="n">
        <v>0</v>
      </c>
      <c r="FS12" s="82" t="n">
        <v>0</v>
      </c>
      <c r="FT12" s="83">
        <f>IFERROR(FR12/(FS12*2.20462262185),0)</f>
        <v/>
      </c>
      <c r="FU12" s="82" t="n">
        <v>0</v>
      </c>
      <c r="FV12" s="82" t="n">
        <v>0</v>
      </c>
      <c r="FW12" s="83">
        <f>IFERROR(FU12/(FV12*2.20462262185),0)</f>
        <v/>
      </c>
      <c r="FX12" s="82" t="n">
        <v>0</v>
      </c>
      <c r="FY12" s="82" t="n">
        <v>0</v>
      </c>
      <c r="FZ12" s="83">
        <f>IFERROR(FX12/(FY12*2.20462262185),0)</f>
        <v/>
      </c>
      <c r="GA12" s="82" t="n">
        <v>0</v>
      </c>
      <c r="GB12" s="82" t="n">
        <v>0</v>
      </c>
      <c r="GC12" s="83">
        <f>IFERROR(GA12/(GB12*2.20462262185),0)</f>
        <v/>
      </c>
      <c r="GD12" s="82" t="n">
        <v>0</v>
      </c>
      <c r="GE12" s="82" t="n">
        <v>0</v>
      </c>
      <c r="GF12" s="83">
        <f>IFERROR(GD12/(GE12*2.20462262185),0)</f>
        <v/>
      </c>
      <c r="GG12" s="82" t="n">
        <v>0</v>
      </c>
      <c r="GH12" s="82" t="n">
        <v>0</v>
      </c>
      <c r="GI12" s="83">
        <f>IFERROR(GG12/(GH12*2.20462262185),0)</f>
        <v/>
      </c>
      <c r="GJ12" s="82" t="n">
        <v>0</v>
      </c>
      <c r="GK12" s="82" t="n">
        <v>0</v>
      </c>
      <c r="GL12" s="83">
        <f>IFERROR(GJ12/(GK12*2.20462262185),0)</f>
        <v/>
      </c>
      <c r="GM12" s="82" t="n">
        <v>0</v>
      </c>
      <c r="GN12" s="82" t="n">
        <v>0</v>
      </c>
      <c r="GO12" s="83">
        <f>IFERROR(GM12/(GN12*2.20462262185),0)</f>
        <v/>
      </c>
      <c r="GP12" s="82" t="n">
        <v>5571</v>
      </c>
      <c r="GQ12" s="82" t="n">
        <v>31132</v>
      </c>
      <c r="GR12" s="83">
        <f>IFERROR(GP12/(GQ12*2.20462262185),0)</f>
        <v/>
      </c>
      <c r="GS12" s="82" t="n">
        <v>0</v>
      </c>
      <c r="GT12" s="82" t="n">
        <v>0</v>
      </c>
      <c r="GU12" s="83">
        <f>IFERROR(GS12/(GT12*2.20462262185),0)</f>
        <v/>
      </c>
      <c r="GV12" s="82" t="n">
        <v>2798</v>
      </c>
      <c r="GW12" s="82" t="n">
        <v>15637</v>
      </c>
      <c r="GX12" s="83">
        <f>IFERROR(GV12/(GW12*2.20462262185),0)</f>
        <v/>
      </c>
      <c r="GY12" s="82" t="n">
        <v>5457</v>
      </c>
      <c r="GZ12" s="82" t="n">
        <v>30496</v>
      </c>
      <c r="HA12" s="83">
        <f>IFERROR(GY12/(GZ12*2.20462262185),0)</f>
        <v/>
      </c>
    </row>
    <row r="13">
      <c r="A13" s="77" t="inlineStr">
        <is>
          <t>Dominican Republic</t>
        </is>
      </c>
      <c r="B13" s="78">
        <f>SUM(I13,L13,O13,R13,U13,X13)</f>
        <v/>
      </c>
      <c r="C13" s="78">
        <f>SUM(J13,M13,P13,S13,V13,Y13)</f>
        <v/>
      </c>
      <c r="D13" s="79">
        <f>C13/1000000</f>
        <v/>
      </c>
      <c r="E13" s="79">
        <f>C13*2.20462262185/1000000</f>
        <v/>
      </c>
      <c r="F13" s="80">
        <f>IFERROR(B13/(C13/1000),0)</f>
        <v/>
      </c>
      <c r="G13" s="81">
        <f>IFERROR(B13/(C13*2.20462262185),0)</f>
        <v/>
      </c>
      <c r="I13" s="82" t="n">
        <v>11441</v>
      </c>
      <c r="J13" s="82" t="n">
        <v>27783</v>
      </c>
      <c r="K13" s="83">
        <f>IFERROR(I13/(J13*2.20462262185),0)</f>
        <v/>
      </c>
      <c r="L13" s="82" t="n">
        <v>2299</v>
      </c>
      <c r="M13" s="82" t="n">
        <v>10414</v>
      </c>
      <c r="N13" s="83">
        <f>IFERROR(L13/(M13*2.20462262185),0)</f>
        <v/>
      </c>
      <c r="O13" s="82" t="n">
        <v>77092</v>
      </c>
      <c r="P13" s="82" t="n">
        <v>26410</v>
      </c>
      <c r="Q13" s="83">
        <f>IFERROR(O13/(P13*2.20462262185),0)</f>
        <v/>
      </c>
      <c r="R13" s="82" t="n">
        <v>5155</v>
      </c>
      <c r="S13" s="82" t="n">
        <v>18636</v>
      </c>
      <c r="T13" s="83">
        <f>IFERROR(R13/(S13*2.20462262185),0)</f>
        <v/>
      </c>
      <c r="U13" s="82" t="n">
        <v>10935</v>
      </c>
      <c r="V13" s="82" t="n">
        <v>19185</v>
      </c>
      <c r="W13" s="83">
        <f>IFERROR(U13/(V13*2.20462262185),0)</f>
        <v/>
      </c>
      <c r="X13" s="82" t="n">
        <v>53609</v>
      </c>
      <c r="Y13" s="82" t="n">
        <v>26163</v>
      </c>
      <c r="Z13" s="83">
        <f>IFERROR(X13/(Y13*2.20462262185),0)</f>
        <v/>
      </c>
      <c r="AA13" s="82" t="n">
        <v>20099</v>
      </c>
      <c r="AB13" s="82" t="n">
        <v>18022</v>
      </c>
      <c r="AC13" s="83">
        <f>IFERROR(AA13/(AB13*2.20462262185),0)</f>
        <v/>
      </c>
      <c r="AD13" s="82" t="n">
        <v>3680</v>
      </c>
      <c r="AE13" s="82" t="n">
        <v>9688</v>
      </c>
      <c r="AF13" s="83">
        <f>IFERROR(AD13/(AE13*2.20462262185),0)</f>
        <v/>
      </c>
      <c r="AG13" s="82" t="n">
        <v>25594</v>
      </c>
      <c r="AH13" s="82" t="n">
        <v>17483</v>
      </c>
      <c r="AI13" s="83">
        <f>IFERROR(AG13/(AH13*2.20462262185),0)</f>
        <v/>
      </c>
      <c r="AJ13" s="82" t="n">
        <v>35202</v>
      </c>
      <c r="AK13" s="82" t="n">
        <v>30713</v>
      </c>
      <c r="AL13" s="83">
        <f>IFERROR(AJ13/(AK13*2.20462262185),0)</f>
        <v/>
      </c>
      <c r="AM13" s="82" t="n">
        <v>23310</v>
      </c>
      <c r="AN13" s="82" t="n">
        <v>16853</v>
      </c>
      <c r="AO13" s="83">
        <f>IFERROR(AM13/(AN13*2.20462262185),0)</f>
        <v/>
      </c>
      <c r="AP13" s="82" t="n">
        <v>2500</v>
      </c>
      <c r="AQ13" s="82" t="n">
        <v>1012</v>
      </c>
      <c r="AR13" s="83">
        <f>IFERROR(AP13/(AQ13*2.20462262185),0)</f>
        <v/>
      </c>
      <c r="AS13" s="82" t="n">
        <v>5413</v>
      </c>
      <c r="AT13" s="82" t="n">
        <v>8645</v>
      </c>
      <c r="AU13" s="83">
        <f>IFERROR(AS13/(AT13*2.20462262185),0)</f>
        <v/>
      </c>
      <c r="AV13" s="82" t="n">
        <v>28276</v>
      </c>
      <c r="AW13" s="82" t="n">
        <v>25166</v>
      </c>
      <c r="AX13" s="83">
        <f>IFERROR(AV13/(AW13*2.20462262185),0)</f>
        <v/>
      </c>
      <c r="AY13" s="82" t="n">
        <v>5699</v>
      </c>
      <c r="AZ13" s="82" t="n">
        <v>9520</v>
      </c>
      <c r="BA13" s="83">
        <f>IFERROR(AY13/(AZ13*2.20462262185),0)</f>
        <v/>
      </c>
      <c r="BB13" s="82" t="n">
        <v>14010</v>
      </c>
      <c r="BC13" s="82" t="n">
        <v>18849</v>
      </c>
      <c r="BD13" s="83">
        <f>IFERROR(BB13/(BC13*2.20462262185),0)</f>
        <v/>
      </c>
      <c r="BE13" s="82" t="n">
        <v>51604</v>
      </c>
      <c r="BF13" s="82" t="n">
        <v>52363</v>
      </c>
      <c r="BG13" s="83">
        <f>IFERROR(BE13/(BF13*2.20462262185),0)</f>
        <v/>
      </c>
      <c r="BH13" s="82" t="n">
        <v>19221</v>
      </c>
      <c r="BI13" s="82" t="n">
        <v>24217</v>
      </c>
      <c r="BJ13" s="83">
        <f>IFERROR(BH13/(BI13*2.20462262185),0)</f>
        <v/>
      </c>
      <c r="BK13" s="82" t="n">
        <v>81315</v>
      </c>
      <c r="BL13" s="82" t="n">
        <v>80532</v>
      </c>
      <c r="BM13" s="83">
        <f>IFERROR(BK13/(BL13*2.20462262185),0)</f>
        <v/>
      </c>
      <c r="BN13" s="82" t="n">
        <v>62967</v>
      </c>
      <c r="BO13" s="82" t="n">
        <v>68023</v>
      </c>
      <c r="BP13" s="83">
        <f>IFERROR(BN13/(BO13*2.20462262185),0)</f>
        <v/>
      </c>
      <c r="BQ13" s="82" t="n">
        <v>77200</v>
      </c>
      <c r="BR13" s="82" t="n">
        <v>101122</v>
      </c>
      <c r="BS13" s="83">
        <f>IFERROR(BQ13/(BR13*2.20462262185),0)</f>
        <v/>
      </c>
      <c r="BT13" s="82" t="n">
        <v>44006</v>
      </c>
      <c r="BU13" s="82" t="n">
        <v>63757</v>
      </c>
      <c r="BV13" s="83">
        <f>IFERROR(BT13/(BU13*2.20462262185),0)</f>
        <v/>
      </c>
      <c r="BW13" s="82" t="n">
        <v>106125</v>
      </c>
      <c r="BX13" s="82" t="n">
        <v>182515</v>
      </c>
      <c r="BY13" s="83">
        <f>IFERROR(BW13/(BX13*2.20462262185),0)</f>
        <v/>
      </c>
      <c r="BZ13" s="82" t="n">
        <v>55785</v>
      </c>
      <c r="CA13" s="82" t="n">
        <v>77470</v>
      </c>
      <c r="CB13" s="83">
        <f>IFERROR(BZ13/(CA13*2.20462262185),0)</f>
        <v/>
      </c>
      <c r="CC13" s="82" t="n">
        <v>141164</v>
      </c>
      <c r="CD13" s="82" t="n">
        <v>207335</v>
      </c>
      <c r="CE13" s="83">
        <f>IFERROR(CC13/(CD13*2.20462262185),0)</f>
        <v/>
      </c>
      <c r="CF13" s="82" t="n">
        <v>55395</v>
      </c>
      <c r="CG13" s="82" t="n">
        <v>61227</v>
      </c>
      <c r="CH13" s="83">
        <f>IFERROR(CF13/(CG13*2.20462262185),0)</f>
        <v/>
      </c>
      <c r="CI13" s="82" t="n">
        <v>74121</v>
      </c>
      <c r="CJ13" s="82" t="n">
        <v>117056</v>
      </c>
      <c r="CK13" s="83">
        <f>IFERROR(CI13/(CJ13*2.20462262185),0)</f>
        <v/>
      </c>
      <c r="CL13" s="82" t="n">
        <v>145482</v>
      </c>
      <c r="CM13" s="82" t="n">
        <v>423370</v>
      </c>
      <c r="CN13" s="83">
        <f>IFERROR(CL13/(CM13*2.20462262185),0)</f>
        <v/>
      </c>
      <c r="CO13" s="82" t="n">
        <v>55667</v>
      </c>
      <c r="CP13" s="82" t="n">
        <v>120231</v>
      </c>
      <c r="CQ13" s="83">
        <f>IFERROR(CO13/(CP13*2.20462262185),0)</f>
        <v/>
      </c>
      <c r="CR13" s="82" t="n">
        <v>205489</v>
      </c>
      <c r="CS13" s="82" t="n">
        <v>418965</v>
      </c>
      <c r="CT13" s="83">
        <f>IFERROR(CR13/(CS13*2.20462262185),0)</f>
        <v/>
      </c>
      <c r="CU13" s="82" t="n">
        <v>81119</v>
      </c>
      <c r="CV13" s="82" t="n">
        <v>174896</v>
      </c>
      <c r="CW13" s="83">
        <f>IFERROR(CU13/(CV13*2.20462262185),0)</f>
        <v/>
      </c>
      <c r="CX13" s="82" t="n">
        <v>115936</v>
      </c>
      <c r="CY13" s="82" t="n">
        <v>145784</v>
      </c>
      <c r="CZ13" s="83">
        <f>IFERROR(CX13/(CY13*2.20462262185),0)</f>
        <v/>
      </c>
      <c r="DA13" s="82" t="n">
        <v>125342</v>
      </c>
      <c r="DB13" s="82" t="n">
        <v>260744</v>
      </c>
      <c r="DC13" s="83">
        <f>IFERROR(DA13/(DB13*2.20462262185),0)</f>
        <v/>
      </c>
      <c r="DD13" s="82" t="n">
        <v>43906</v>
      </c>
      <c r="DE13" s="82" t="n">
        <v>32006</v>
      </c>
      <c r="DF13" s="83">
        <f>IFERROR(DD13/(DE13*2.20462262185),0)</f>
        <v/>
      </c>
      <c r="DG13" s="82" t="n">
        <v>139209</v>
      </c>
      <c r="DH13" s="82" t="n">
        <v>205896</v>
      </c>
      <c r="DI13" s="83">
        <f>IFERROR(DG13/(DH13*2.20462262185),0)</f>
        <v/>
      </c>
      <c r="DJ13" s="82" t="n">
        <v>118298</v>
      </c>
      <c r="DK13" s="82" t="n">
        <v>247534</v>
      </c>
      <c r="DL13" s="83">
        <f>IFERROR(DJ13/(DK13*2.20462262185),0)</f>
        <v/>
      </c>
      <c r="DM13" s="82" t="n">
        <v>104556</v>
      </c>
      <c r="DN13" s="82" t="n">
        <v>120069</v>
      </c>
      <c r="DO13" s="83">
        <f>IFERROR(DM13/(DN13*2.20462262185),0)</f>
        <v/>
      </c>
      <c r="DP13" s="82" t="n">
        <v>100787</v>
      </c>
      <c r="DQ13" s="82" t="n">
        <v>67855</v>
      </c>
      <c r="DR13" s="83">
        <f>IFERROR(DP13/(DQ13*2.20462262185),0)</f>
        <v/>
      </c>
      <c r="DS13" s="82" t="n">
        <v>104526</v>
      </c>
      <c r="DT13" s="82" t="n">
        <v>139569</v>
      </c>
      <c r="DU13" s="83">
        <f>IFERROR(DS13/(DT13*2.20462262185),0)</f>
        <v/>
      </c>
      <c r="DV13" s="82" t="n">
        <v>102837</v>
      </c>
      <c r="DW13" s="82" t="n">
        <v>170077</v>
      </c>
      <c r="DX13" s="83">
        <f>IFERROR(DV13/(DW13*2.20462262185),0)</f>
        <v/>
      </c>
      <c r="DY13" s="82" t="n">
        <v>27286</v>
      </c>
      <c r="DZ13" s="82" t="n">
        <v>42431</v>
      </c>
      <c r="EA13" s="83">
        <f>IFERROR(DY13/(DZ13*2.20462262185),0)</f>
        <v/>
      </c>
      <c r="EB13" s="82" t="n">
        <v>93443</v>
      </c>
      <c r="EC13" s="82" t="n">
        <v>124896</v>
      </c>
      <c r="ED13" s="83">
        <f>IFERROR(EB13/(EC13*2.20462262185),0)</f>
        <v/>
      </c>
      <c r="EE13" s="82" t="n">
        <v>89983</v>
      </c>
      <c r="EF13" s="82" t="n">
        <v>153519</v>
      </c>
      <c r="EG13" s="83">
        <f>IFERROR(EE13/(EF13*2.20462262185),0)</f>
        <v/>
      </c>
      <c r="EH13" s="82" t="n">
        <v>231664</v>
      </c>
      <c r="EI13" s="82" t="n">
        <v>308081</v>
      </c>
      <c r="EJ13" s="83">
        <f>IFERROR(EH13/(EI13*2.20462262185),0)</f>
        <v/>
      </c>
      <c r="EK13" s="82" t="n">
        <v>180463</v>
      </c>
      <c r="EL13" s="82" t="n">
        <v>164066</v>
      </c>
      <c r="EM13" s="83">
        <f>IFERROR(EK13/(EL13*2.20462262185),0)</f>
        <v/>
      </c>
      <c r="EN13" s="82" t="n">
        <v>141769</v>
      </c>
      <c r="EO13" s="82" t="n">
        <v>157877</v>
      </c>
      <c r="EP13" s="83">
        <f>IFERROR(EN13/(EO13*2.20462262185),0)</f>
        <v/>
      </c>
      <c r="EQ13" s="82" t="n">
        <v>97906</v>
      </c>
      <c r="ER13" s="82" t="n">
        <v>90590</v>
      </c>
      <c r="ES13" s="83">
        <f>IFERROR(EQ13/(ER13*2.20462262185),0)</f>
        <v/>
      </c>
      <c r="ET13" s="82" t="n">
        <v>137147</v>
      </c>
      <c r="EU13" s="82" t="n">
        <v>171421</v>
      </c>
      <c r="EV13" s="83">
        <f>IFERROR(ET13/(EU13*2.20462262185),0)</f>
        <v/>
      </c>
      <c r="EW13" s="82" t="n">
        <v>190341</v>
      </c>
      <c r="EX13" s="82" t="n">
        <v>217597</v>
      </c>
      <c r="EY13" s="83">
        <f>IFERROR(EW13/(EX13*2.20462262185),0)</f>
        <v/>
      </c>
      <c r="EZ13" s="82" t="n">
        <v>214999</v>
      </c>
      <c r="FA13" s="82" t="n">
        <v>200957</v>
      </c>
      <c r="FB13" s="83">
        <f>IFERROR(EZ13/(FA13*2.20462262185),0)</f>
        <v/>
      </c>
      <c r="FC13" s="82" t="n">
        <v>169046</v>
      </c>
      <c r="FD13" s="82" t="n">
        <v>208909</v>
      </c>
      <c r="FE13" s="83">
        <f>IFERROR(FC13/(FD13*2.20462262185),0)</f>
        <v/>
      </c>
      <c r="FF13" s="82" t="n">
        <v>154506</v>
      </c>
      <c r="FG13" s="82" t="n">
        <v>168549</v>
      </c>
      <c r="FH13" s="83">
        <f>IFERROR(FF13/(FG13*2.20462262185),0)</f>
        <v/>
      </c>
      <c r="FI13" s="82" t="n">
        <v>164836</v>
      </c>
      <c r="FJ13" s="82" t="n">
        <v>136159</v>
      </c>
      <c r="FK13" s="83">
        <f>IFERROR(FI13/(FJ13*2.20462262185),0)</f>
        <v/>
      </c>
      <c r="FL13" s="82" t="n">
        <v>145641</v>
      </c>
      <c r="FM13" s="82" t="n">
        <v>83086</v>
      </c>
      <c r="FN13" s="83">
        <f>IFERROR(FL13/(FM13*2.20462262185),0)</f>
        <v/>
      </c>
      <c r="FO13" s="82" t="n">
        <v>120928</v>
      </c>
      <c r="FP13" s="82" t="n">
        <v>148314</v>
      </c>
      <c r="FQ13" s="83">
        <f>IFERROR(FO13/(FP13*2.20462262185),0)</f>
        <v/>
      </c>
      <c r="FR13" s="82" t="n">
        <v>210298</v>
      </c>
      <c r="FS13" s="82" t="n">
        <v>288921</v>
      </c>
      <c r="FT13" s="83">
        <f>IFERROR(FR13/(FS13*2.20462262185),0)</f>
        <v/>
      </c>
      <c r="FU13" s="82" t="n">
        <v>338087</v>
      </c>
      <c r="FV13" s="82" t="n">
        <v>366437</v>
      </c>
      <c r="FW13" s="83">
        <f>IFERROR(FU13/(FV13*2.20462262185),0)</f>
        <v/>
      </c>
      <c r="FX13" s="82" t="n">
        <v>259854</v>
      </c>
      <c r="FY13" s="82" t="n">
        <v>254472</v>
      </c>
      <c r="FZ13" s="83">
        <f>IFERROR(FX13/(FY13*2.20462262185),0)</f>
        <v/>
      </c>
      <c r="GA13" s="82" t="n">
        <v>185666</v>
      </c>
      <c r="GB13" s="82" t="n">
        <v>202365</v>
      </c>
      <c r="GC13" s="83">
        <f>IFERROR(GA13/(GB13*2.20462262185),0)</f>
        <v/>
      </c>
      <c r="GD13" s="82" t="n">
        <v>209463</v>
      </c>
      <c r="GE13" s="82" t="n">
        <v>123315</v>
      </c>
      <c r="GF13" s="83">
        <f>IFERROR(GD13/(GE13*2.20462262185),0)</f>
        <v/>
      </c>
      <c r="GG13" s="82" t="n">
        <v>188588</v>
      </c>
      <c r="GH13" s="82" t="n">
        <v>185326</v>
      </c>
      <c r="GI13" s="83">
        <f>IFERROR(GG13/(GH13*2.20462262185),0)</f>
        <v/>
      </c>
      <c r="GJ13" s="82" t="n">
        <v>83559</v>
      </c>
      <c r="GK13" s="82" t="n">
        <v>115618</v>
      </c>
      <c r="GL13" s="83">
        <f>IFERROR(GJ13/(GK13*2.20462262185),0)</f>
        <v/>
      </c>
      <c r="GM13" s="82" t="n">
        <v>153645</v>
      </c>
      <c r="GN13" s="82" t="n">
        <v>158478</v>
      </c>
      <c r="GO13" s="83">
        <f>IFERROR(GM13/(GN13*2.20462262185),0)</f>
        <v/>
      </c>
      <c r="GP13" s="82" t="n">
        <v>183921</v>
      </c>
      <c r="GQ13" s="82" t="n">
        <v>298048</v>
      </c>
      <c r="GR13" s="83">
        <f>IFERROR(GP13/(GQ13*2.20462262185),0)</f>
        <v/>
      </c>
      <c r="GS13" s="82" t="n">
        <v>58665</v>
      </c>
      <c r="GT13" s="82" t="n">
        <v>62562</v>
      </c>
      <c r="GU13" s="83">
        <f>IFERROR(GS13/(GT13*2.20462262185),0)</f>
        <v/>
      </c>
      <c r="GV13" s="82" t="n">
        <v>76722</v>
      </c>
      <c r="GW13" s="82" t="n">
        <v>116376</v>
      </c>
      <c r="GX13" s="83">
        <f>IFERROR(GV13/(GW13*2.20462262185),0)</f>
        <v/>
      </c>
      <c r="GY13" s="82" t="n">
        <v>172230</v>
      </c>
      <c r="GZ13" s="82" t="n">
        <v>255334</v>
      </c>
      <c r="HA13" s="83">
        <f>IFERROR(GY13/(GZ13*2.20462262185),0)</f>
        <v/>
      </c>
      <c r="HB13" s="82" t="n">
        <v>54618</v>
      </c>
      <c r="HC13" s="82" t="n">
        <v>115761</v>
      </c>
      <c r="HD13" s="83">
        <f>IFERROR(HB13/(HC13*2.20462262185),0)</f>
        <v/>
      </c>
      <c r="HE13" s="82" t="n">
        <v>81328</v>
      </c>
      <c r="HF13" s="82" t="n">
        <v>148265</v>
      </c>
      <c r="HG13" s="83">
        <f>IFERROR(HE13/(HF13*2.20462262185),0)</f>
        <v/>
      </c>
      <c r="HH13" s="82" t="n">
        <v>153041</v>
      </c>
      <c r="HI13" s="82" t="n">
        <v>159494</v>
      </c>
      <c r="HJ13" s="83">
        <f>IFERROR(HH13/(HI13*2.20462262185),0)</f>
        <v/>
      </c>
      <c r="HK13" s="82" t="n">
        <v>156084</v>
      </c>
      <c r="HL13" s="82" t="n">
        <v>145934</v>
      </c>
      <c r="HM13" s="83">
        <f>IFERROR(HK13/(HL13*2.20462262185),0)</f>
        <v/>
      </c>
      <c r="HN13" s="82" t="n">
        <v>184233</v>
      </c>
      <c r="HO13" s="82" t="n">
        <v>143758</v>
      </c>
      <c r="HP13" s="83">
        <f>IFERROR(HN13/(HO13*2.20462262185),0)</f>
        <v/>
      </c>
      <c r="HQ13" s="82" t="n">
        <v>172614</v>
      </c>
      <c r="HR13" s="82" t="n">
        <v>149765</v>
      </c>
      <c r="HS13" s="83">
        <f>IFERROR(HQ13/(HR13*2.20462262185),0)</f>
        <v/>
      </c>
      <c r="HT13" s="82" t="n">
        <v>70911</v>
      </c>
      <c r="HU13" s="82" t="n">
        <v>121249</v>
      </c>
      <c r="HV13" s="83">
        <f>IFERROR(HT13/(HU13*2.20462262185),0)</f>
        <v/>
      </c>
      <c r="HW13" s="82" t="n">
        <v>47405</v>
      </c>
      <c r="HX13" s="82" t="n">
        <v>116148</v>
      </c>
      <c r="HY13" s="83">
        <f>IFERROR(HW13/(HX13*2.20462262185),0)</f>
        <v/>
      </c>
      <c r="HZ13" s="82" t="n">
        <v>80530</v>
      </c>
      <c r="IA13" s="82" t="n">
        <v>100510</v>
      </c>
      <c r="IB13" s="83">
        <f>IFERROR(HZ13/(IA13*2.20462262185),0)</f>
        <v/>
      </c>
      <c r="IC13" s="82" t="n">
        <v>130449</v>
      </c>
      <c r="ID13" s="82" t="n">
        <v>251191</v>
      </c>
      <c r="IE13" s="83">
        <f>IFERROR(IC13/(ID13*2.20462262185),0)</f>
        <v/>
      </c>
      <c r="IF13" s="82" t="n">
        <v>68504</v>
      </c>
      <c r="IG13" s="82" t="n">
        <v>129241</v>
      </c>
      <c r="IH13" s="83">
        <f>IFERROR(IF13/(IG13*2.20462262185),0)</f>
        <v/>
      </c>
      <c r="II13" s="82" t="n">
        <v>110408</v>
      </c>
      <c r="IJ13" s="82" t="n">
        <v>195191</v>
      </c>
      <c r="IK13" s="83">
        <f>IFERROR(II13/(IJ13*2.20462262185),0)</f>
        <v/>
      </c>
      <c r="IL13" s="82" t="n">
        <v>134450</v>
      </c>
      <c r="IM13" s="82" t="n">
        <v>179264</v>
      </c>
      <c r="IN13" s="83">
        <f>IFERROR(IL13/(IM13*2.20462262185),0)</f>
        <v/>
      </c>
      <c r="IO13" s="82" t="n">
        <v>80677</v>
      </c>
      <c r="IP13" s="82" t="n">
        <v>131562</v>
      </c>
      <c r="IQ13" s="83">
        <f>IFERROR(IO13/(IP13*2.20462262185),0)</f>
        <v/>
      </c>
      <c r="IR13" s="82" t="n">
        <v>122751</v>
      </c>
      <c r="IS13" s="82" t="n">
        <v>205751</v>
      </c>
      <c r="IT13" s="83">
        <f>IFERROR(IR13/(IS13*2.20462262185),0)</f>
        <v/>
      </c>
      <c r="IU13" s="82" t="n">
        <v>139657</v>
      </c>
      <c r="IV13" s="82" t="n">
        <v>203262</v>
      </c>
      <c r="IW13" s="83">
        <f>IFERROR(IU13/(IV13*2.20462262185),0)</f>
        <v/>
      </c>
      <c r="IX13" s="82" t="n">
        <v>215639</v>
      </c>
      <c r="IY13" s="82" t="n">
        <v>350220</v>
      </c>
      <c r="IZ13" s="83">
        <f>IFERROR(IX13/(IY13*2.20462262185),0)</f>
        <v/>
      </c>
      <c r="JA13" s="82" t="n">
        <v>158914</v>
      </c>
      <c r="JB13" s="82" t="n">
        <v>239940</v>
      </c>
      <c r="JC13" s="83">
        <f>IFERROR(JA13/(JB13*2.20462262185),0)</f>
        <v/>
      </c>
      <c r="JD13" s="82" t="n">
        <v>184117</v>
      </c>
      <c r="JE13" s="82" t="n">
        <v>293106</v>
      </c>
      <c r="JF13" s="83">
        <f>IFERROR(JD13/(JE13*2.20462262185),0)</f>
        <v/>
      </c>
      <c r="JG13" s="82" t="n">
        <v>225180</v>
      </c>
      <c r="JH13" s="82" t="n">
        <v>292337</v>
      </c>
      <c r="JI13" s="83">
        <f>IFERROR(JG13/(JH13*2.20462262185),0)</f>
        <v/>
      </c>
      <c r="JJ13" s="82" t="n">
        <v>217021</v>
      </c>
      <c r="JK13" s="82" t="n">
        <v>273227</v>
      </c>
      <c r="JL13" s="83">
        <f>IFERROR(JJ13/(JK13*2.20462262185),0)</f>
        <v/>
      </c>
      <c r="JM13" s="82" t="n">
        <v>295761</v>
      </c>
      <c r="JN13" s="82" t="n">
        <v>419512</v>
      </c>
      <c r="JO13" s="83">
        <f>IFERROR(JM13/(JN13*2.20462262185),0)</f>
        <v/>
      </c>
      <c r="JP13" s="82" t="n">
        <v>239281</v>
      </c>
      <c r="JQ13" s="82" t="n">
        <v>283944</v>
      </c>
      <c r="JR13" s="83">
        <f>IFERROR(JP13/(JQ13*2.20462262185),0)</f>
        <v/>
      </c>
      <c r="JS13" s="82" t="n">
        <v>190912</v>
      </c>
      <c r="JT13" s="82" t="n">
        <v>176760</v>
      </c>
      <c r="JU13" s="83">
        <f>IFERROR(JS13/(JT13*2.20462262185),0)</f>
        <v/>
      </c>
      <c r="JV13" s="82" t="n">
        <v>281603</v>
      </c>
      <c r="JW13" s="82" t="n">
        <v>373557</v>
      </c>
      <c r="JX13" s="83">
        <f>IFERROR(JV13/(JW13*2.20462262185),0)</f>
        <v/>
      </c>
      <c r="JY13" s="82" t="n">
        <v>401562</v>
      </c>
      <c r="JZ13" s="82" t="n">
        <v>594692</v>
      </c>
      <c r="KA13" s="83">
        <f>IFERROR(JY13/(JZ13*2.20462262185),0)</f>
        <v/>
      </c>
      <c r="KB13" s="82" t="n">
        <v>344988</v>
      </c>
      <c r="KC13" s="82" t="n">
        <v>485171</v>
      </c>
      <c r="KD13" s="83">
        <f>IFERROR(KB13/(KC13*2.20462262185),0)</f>
        <v/>
      </c>
      <c r="KE13" s="82" t="n">
        <v>380446</v>
      </c>
      <c r="KF13" s="82" t="n">
        <v>594267</v>
      </c>
      <c r="KG13" s="83">
        <f>IFERROR(KE13/(KF13*2.20462262185),0)</f>
        <v/>
      </c>
      <c r="KH13" s="82" t="n">
        <v>323186</v>
      </c>
      <c r="KI13" s="82" t="n">
        <v>423285</v>
      </c>
      <c r="KJ13" s="83">
        <f>IFERROR(KH13/(KI13*2.20462262185),0)</f>
        <v/>
      </c>
      <c r="KK13" s="82" t="n">
        <v>231969</v>
      </c>
      <c r="KL13" s="82" t="n">
        <v>286705</v>
      </c>
      <c r="KM13" s="83">
        <f>IFERROR(KK13/(KL13*2.20462262185),0)</f>
        <v/>
      </c>
      <c r="KN13" s="82" t="n">
        <v>258405</v>
      </c>
      <c r="KO13" s="82" t="n">
        <v>373586</v>
      </c>
      <c r="KP13" s="83">
        <f>IFERROR(KN13/(KO13*2.20462262185),0)</f>
        <v/>
      </c>
      <c r="KQ13" s="82" t="n">
        <v>185207</v>
      </c>
      <c r="KR13" s="82" t="n">
        <v>215499</v>
      </c>
      <c r="KS13" s="83">
        <f>IFERROR(KQ13/(KR13*2.20462262185),0)</f>
        <v/>
      </c>
      <c r="KT13" s="82" t="n">
        <v>201027</v>
      </c>
      <c r="KU13" s="82" t="n">
        <v>278589</v>
      </c>
      <c r="KV13" s="83">
        <f>IFERROR(KT13/(KU13*2.20462262185),0)</f>
        <v/>
      </c>
      <c r="KW13" s="82" t="n">
        <v>160196</v>
      </c>
      <c r="KX13" s="82" t="n">
        <v>206937</v>
      </c>
      <c r="KY13" s="83">
        <f>IFERROR(KW13/(KX13*2.20462262185),0)</f>
        <v/>
      </c>
      <c r="KZ13" s="82" t="n">
        <v>356725</v>
      </c>
      <c r="LA13" s="82" t="n">
        <v>514009</v>
      </c>
      <c r="LB13" s="83">
        <f>IFERROR(KZ13/(LA13*2.20462262185),0)</f>
        <v/>
      </c>
    </row>
    <row r="14">
      <c r="A14" s="77" t="inlineStr">
        <is>
          <t>India</t>
        </is>
      </c>
      <c r="B14" s="78">
        <f>SUM(I14,L14,O14,R14,U14,X14)</f>
        <v/>
      </c>
      <c r="C14" s="78">
        <f>SUM(J14,M14,P14,S14,V14,Y14)</f>
        <v/>
      </c>
      <c r="D14" s="79">
        <f>C14/1000000</f>
        <v/>
      </c>
      <c r="E14" s="79">
        <f>C14*2.20462262185/1000000</f>
        <v/>
      </c>
      <c r="F14" s="80">
        <f>IFERROR(B14/(C14/1000),0)</f>
        <v/>
      </c>
      <c r="G14" s="81">
        <f>IFERROR(B14/(C14*2.20462262185),0)</f>
        <v/>
      </c>
      <c r="I14" s="82" t="n">
        <v>83281</v>
      </c>
      <c r="J14" s="82" t="n">
        <v>109715</v>
      </c>
      <c r="K14" s="83">
        <f>IFERROR(I14/(J14*2.20462262185),0)</f>
        <v/>
      </c>
      <c r="AA14" s="82" t="n">
        <v>0</v>
      </c>
      <c r="AB14" s="82" t="n">
        <v>0</v>
      </c>
      <c r="AC14" s="83">
        <f>IFERROR(AA14/(AB14*2.20462262185),0)</f>
        <v/>
      </c>
      <c r="AD14" s="82" t="n">
        <v>0</v>
      </c>
      <c r="AE14" s="82" t="n">
        <v>0</v>
      </c>
      <c r="AF14" s="83">
        <f>IFERROR(AD14/(AE14*2.20462262185),0)</f>
        <v/>
      </c>
      <c r="AG14" s="82" t="n">
        <v>0</v>
      </c>
      <c r="AH14" s="82" t="n">
        <v>0</v>
      </c>
      <c r="AI14" s="83">
        <f>IFERROR(AG14/(AH14*2.20462262185),0)</f>
        <v/>
      </c>
      <c r="AJ14" s="82" t="n">
        <v>0</v>
      </c>
      <c r="AK14" s="82" t="n">
        <v>0</v>
      </c>
      <c r="AL14" s="83">
        <f>IFERROR(AJ14/(AK14*2.20462262185),0)</f>
        <v/>
      </c>
      <c r="AM14" s="82" t="n">
        <v>0</v>
      </c>
      <c r="AN14" s="82" t="n">
        <v>0</v>
      </c>
      <c r="AO14" s="83">
        <f>IFERROR(AM14/(AN14*2.20462262185),0)</f>
        <v/>
      </c>
      <c r="AP14" s="82" t="n">
        <v>0</v>
      </c>
      <c r="AQ14" s="82" t="n">
        <v>0</v>
      </c>
      <c r="AR14" s="83">
        <f>IFERROR(AP14/(AQ14*2.20462262185),0)</f>
        <v/>
      </c>
      <c r="AS14" s="82" t="n">
        <v>0</v>
      </c>
      <c r="AT14" s="82" t="n">
        <v>0</v>
      </c>
      <c r="AU14" s="83">
        <f>IFERROR(AS14/(AT14*2.20462262185),0)</f>
        <v/>
      </c>
      <c r="AV14" s="82" t="n">
        <v>0</v>
      </c>
      <c r="AW14" s="82" t="n">
        <v>0</v>
      </c>
      <c r="AX14" s="83">
        <f>IFERROR(AV14/(AW14*2.20462262185),0)</f>
        <v/>
      </c>
      <c r="AY14" s="82" t="n">
        <v>0</v>
      </c>
      <c r="AZ14" s="82" t="n">
        <v>0</v>
      </c>
      <c r="BA14" s="83">
        <f>IFERROR(AY14/(AZ14*2.20462262185),0)</f>
        <v/>
      </c>
      <c r="BB14" s="82" t="n">
        <v>0</v>
      </c>
      <c r="BC14" s="82" t="n">
        <v>0</v>
      </c>
      <c r="BD14" s="83">
        <f>IFERROR(BB14/(BC14*2.20462262185),0)</f>
        <v/>
      </c>
      <c r="BE14" s="82" t="n">
        <v>123075</v>
      </c>
      <c r="BF14" s="82" t="n">
        <v>91519</v>
      </c>
      <c r="BG14" s="83">
        <f>IFERROR(BE14/(BF14*2.20462262185),0)</f>
        <v/>
      </c>
      <c r="BH14" s="82" t="n">
        <v>108129</v>
      </c>
      <c r="BI14" s="82" t="n">
        <v>114316</v>
      </c>
      <c r="BJ14" s="83">
        <f>IFERROR(BH14/(BI14*2.20462262185),0)</f>
        <v/>
      </c>
      <c r="BK14" s="82" t="n">
        <v>56167</v>
      </c>
      <c r="BL14" s="82" t="n">
        <v>46806</v>
      </c>
      <c r="BM14" s="83">
        <f>IFERROR(BK14/(BL14*2.20462262185),0)</f>
        <v/>
      </c>
      <c r="BN14" s="82" t="n">
        <v>593516</v>
      </c>
      <c r="BO14" s="82" t="n">
        <v>543441</v>
      </c>
      <c r="BP14" s="83">
        <f>IFERROR(BN14/(BO14*2.20462262185),0)</f>
        <v/>
      </c>
      <c r="BQ14" s="82" t="n">
        <v>609253</v>
      </c>
      <c r="BR14" s="82" t="n">
        <v>511047</v>
      </c>
      <c r="BS14" s="83">
        <f>IFERROR(BQ14/(BR14*2.20462262185),0)</f>
        <v/>
      </c>
      <c r="BT14" s="82" t="n">
        <v>840344</v>
      </c>
      <c r="BU14" s="82" t="n">
        <v>852965</v>
      </c>
      <c r="BV14" s="83">
        <f>IFERROR(BT14/(BU14*2.20462262185),0)</f>
        <v/>
      </c>
      <c r="BW14" s="82" t="n">
        <v>609507</v>
      </c>
      <c r="BX14" s="82" t="n">
        <v>592916</v>
      </c>
      <c r="BY14" s="83">
        <f>IFERROR(BW14/(BX14*2.20462262185),0)</f>
        <v/>
      </c>
      <c r="BZ14" s="82" t="n">
        <v>44107</v>
      </c>
      <c r="CA14" s="82" t="n">
        <v>45395</v>
      </c>
      <c r="CB14" s="83">
        <f>IFERROR(BZ14/(CA14*2.20462262185),0)</f>
        <v/>
      </c>
      <c r="CU14" s="82" t="n">
        <v>92472</v>
      </c>
      <c r="CV14" s="82" t="n">
        <v>106289</v>
      </c>
      <c r="CW14" s="83">
        <f>IFERROR(CU14/(CV14*2.20462262185),0)</f>
        <v/>
      </c>
      <c r="CX14" s="82" t="n">
        <v>15444</v>
      </c>
      <c r="CY14" s="82" t="n">
        <v>148</v>
      </c>
      <c r="CZ14" s="83">
        <f>IFERROR(CX14/(CY14*2.20462262185),0)</f>
        <v/>
      </c>
      <c r="DA14" s="82" t="n">
        <v>0</v>
      </c>
      <c r="DB14" s="82" t="n">
        <v>0</v>
      </c>
      <c r="DC14" s="83">
        <f>IFERROR(DA14/(DB14*2.20462262185),0)</f>
        <v/>
      </c>
      <c r="DD14" s="82" t="n">
        <v>205193</v>
      </c>
      <c r="DE14" s="82" t="n">
        <v>251770</v>
      </c>
      <c r="DF14" s="83">
        <f>IFERROR(DD14/(DE14*2.20462262185),0)</f>
        <v/>
      </c>
      <c r="DG14" s="82" t="n">
        <v>261910</v>
      </c>
      <c r="DH14" s="82" t="n">
        <v>279742</v>
      </c>
      <c r="DI14" s="83">
        <f>IFERROR(DG14/(DH14*2.20462262185),0)</f>
        <v/>
      </c>
      <c r="DJ14" s="82" t="n">
        <v>187087</v>
      </c>
      <c r="DK14" s="82" t="n">
        <v>243337</v>
      </c>
      <c r="DL14" s="83">
        <f>IFERROR(DJ14/(DK14*2.20462262185),0)</f>
        <v/>
      </c>
      <c r="DM14" s="82" t="n">
        <v>263400</v>
      </c>
      <c r="DN14" s="82" t="n">
        <v>275552</v>
      </c>
      <c r="DO14" s="83">
        <f>IFERROR(DM14/(DN14*2.20462262185),0)</f>
        <v/>
      </c>
      <c r="DP14" s="82" t="n">
        <v>38492</v>
      </c>
      <c r="DQ14" s="82" t="n">
        <v>778</v>
      </c>
      <c r="DR14" s="83">
        <f>IFERROR(DP14/(DQ14*2.20462262185),0)</f>
        <v/>
      </c>
      <c r="DS14" s="82" t="n">
        <v>32760</v>
      </c>
      <c r="DT14" s="82" t="n">
        <v>19051</v>
      </c>
      <c r="DU14" s="83">
        <f>IFERROR(DS14/(DT14*2.20462262185),0)</f>
        <v/>
      </c>
      <c r="DV14" s="82" t="n">
        <v>32760</v>
      </c>
      <c r="DW14" s="82" t="n">
        <v>19056</v>
      </c>
      <c r="DX14" s="83">
        <f>IFERROR(DV14/(DW14*2.20462262185),0)</f>
        <v/>
      </c>
      <c r="DY14" s="82" t="n">
        <v>0</v>
      </c>
      <c r="DZ14" s="82" t="n">
        <v>0</v>
      </c>
      <c r="EA14" s="83">
        <f>IFERROR(DY14/(DZ14*2.20462262185),0)</f>
        <v/>
      </c>
      <c r="EB14" s="82" t="n">
        <v>51559</v>
      </c>
      <c r="EC14" s="82" t="n">
        <v>1201</v>
      </c>
      <c r="ED14" s="83">
        <f>IFERROR(EB14/(EC14*2.20462262185),0)</f>
        <v/>
      </c>
      <c r="EE14" s="82" t="n">
        <v>0</v>
      </c>
      <c r="EF14" s="82" t="n">
        <v>0</v>
      </c>
      <c r="EG14" s="83">
        <f>IFERROR(EE14/(EF14*2.20462262185),0)</f>
        <v/>
      </c>
      <c r="EH14" s="82" t="n">
        <v>4915</v>
      </c>
      <c r="EI14" s="82" t="n">
        <v>170</v>
      </c>
      <c r="EJ14" s="83">
        <f>IFERROR(EH14/(EI14*2.20462262185),0)</f>
        <v/>
      </c>
      <c r="EK14" s="82" t="n">
        <v>0</v>
      </c>
      <c r="EL14" s="82" t="n">
        <v>0</v>
      </c>
      <c r="EM14" s="83">
        <f>IFERROR(EK14/(EL14*2.20462262185),0)</f>
        <v/>
      </c>
      <c r="EN14" s="82" t="n">
        <v>38006</v>
      </c>
      <c r="EO14" s="82" t="n">
        <v>23034</v>
      </c>
      <c r="EP14" s="83">
        <f>IFERROR(EN14/(EO14*2.20462262185),0)</f>
        <v/>
      </c>
      <c r="EQ14" s="82" t="n">
        <v>0</v>
      </c>
      <c r="ER14" s="82" t="n">
        <v>0</v>
      </c>
      <c r="ES14" s="83">
        <f>IFERROR(EQ14/(ER14*2.20462262185),0)</f>
        <v/>
      </c>
      <c r="ET14" s="82" t="n">
        <v>0</v>
      </c>
      <c r="EU14" s="82" t="n">
        <v>0</v>
      </c>
      <c r="EV14" s="83">
        <f>IFERROR(ET14/(EU14*2.20462262185),0)</f>
        <v/>
      </c>
      <c r="EW14" s="82" t="n">
        <v>8278</v>
      </c>
      <c r="EX14" s="82" t="n">
        <v>91</v>
      </c>
      <c r="EY14" s="83">
        <f>IFERROR(EW14/(EX14*2.20462262185),0)</f>
        <v/>
      </c>
      <c r="EZ14" s="82" t="n">
        <v>0</v>
      </c>
      <c r="FA14" s="82" t="n">
        <v>0</v>
      </c>
      <c r="FB14" s="83">
        <f>IFERROR(EZ14/(FA14*2.20462262185),0)</f>
        <v/>
      </c>
      <c r="FC14" s="82" t="n">
        <v>277041</v>
      </c>
      <c r="FD14" s="82" t="n">
        <v>274200</v>
      </c>
      <c r="FE14" s="83">
        <f>IFERROR(FC14/(FD14*2.20462262185),0)</f>
        <v/>
      </c>
      <c r="FF14" s="82" t="n">
        <v>0</v>
      </c>
      <c r="FG14" s="82" t="n">
        <v>0</v>
      </c>
      <c r="FH14" s="83">
        <f>IFERROR(FF14/(FG14*2.20462262185),0)</f>
        <v/>
      </c>
      <c r="FI14" s="82" t="n">
        <v>9639</v>
      </c>
      <c r="FJ14" s="82" t="n">
        <v>100</v>
      </c>
      <c r="FK14" s="83">
        <f>IFERROR(FI14/(FJ14*2.20462262185),0)</f>
        <v/>
      </c>
      <c r="FL14" s="82" t="n">
        <v>124520</v>
      </c>
      <c r="FM14" s="82" t="n">
        <v>88000</v>
      </c>
      <c r="FN14" s="83">
        <f>IFERROR(FL14/(FM14*2.20462262185),0)</f>
        <v/>
      </c>
      <c r="FO14" s="82" t="n">
        <v>0</v>
      </c>
      <c r="FP14" s="82" t="n">
        <v>0</v>
      </c>
      <c r="FQ14" s="83">
        <f>IFERROR(FO14/(FP14*2.20462262185),0)</f>
        <v/>
      </c>
      <c r="FR14" s="82" t="n">
        <v>33470</v>
      </c>
      <c r="FS14" s="82" t="n">
        <v>22201</v>
      </c>
      <c r="FT14" s="83">
        <f>IFERROR(FR14/(FS14*2.20462262185),0)</f>
        <v/>
      </c>
      <c r="FU14" s="82" t="n">
        <v>154440</v>
      </c>
      <c r="FV14" s="82" t="n">
        <v>66000</v>
      </c>
      <c r="FW14" s="83">
        <f>IFERROR(FU14/(FV14*2.20462262185),0)</f>
        <v/>
      </c>
      <c r="FX14" s="82" t="n">
        <v>67872</v>
      </c>
      <c r="FY14" s="82" t="n">
        <v>114000</v>
      </c>
      <c r="FZ14" s="83">
        <f>IFERROR(FX14/(FY14*2.20462262185),0)</f>
        <v/>
      </c>
      <c r="II14" s="82" t="n">
        <v>0</v>
      </c>
      <c r="IJ14" s="82" t="n">
        <v>0</v>
      </c>
      <c r="IK14" s="83">
        <f>IFERROR(II14/(IJ14*2.20462262185),0)</f>
        <v/>
      </c>
      <c r="IL14" s="82" t="n">
        <v>0</v>
      </c>
      <c r="IM14" s="82" t="n">
        <v>0</v>
      </c>
      <c r="IN14" s="83">
        <f>IFERROR(IL14/(IM14*2.20462262185),0)</f>
        <v/>
      </c>
      <c r="IO14" s="82" t="n">
        <v>0</v>
      </c>
      <c r="IP14" s="82" t="n">
        <v>0</v>
      </c>
      <c r="IQ14" s="83">
        <f>IFERROR(IO14/(IP14*2.20462262185),0)</f>
        <v/>
      </c>
      <c r="IR14" s="82" t="n">
        <v>0</v>
      </c>
      <c r="IS14" s="82" t="n">
        <v>0</v>
      </c>
      <c r="IT14" s="83">
        <f>IFERROR(IR14/(IS14*2.20462262185),0)</f>
        <v/>
      </c>
      <c r="IU14" s="82" t="n">
        <v>0</v>
      </c>
      <c r="IV14" s="82" t="n">
        <v>0</v>
      </c>
      <c r="IW14" s="83">
        <f>IFERROR(IU14/(IV14*2.20462262185),0)</f>
        <v/>
      </c>
      <c r="IX14" s="82" t="n">
        <v>0</v>
      </c>
      <c r="IY14" s="82" t="n">
        <v>0</v>
      </c>
      <c r="IZ14" s="83">
        <f>IFERROR(IX14/(IY14*2.20462262185),0)</f>
        <v/>
      </c>
      <c r="JA14" s="82" t="n">
        <v>2880</v>
      </c>
      <c r="JB14" s="82" t="n">
        <v>800</v>
      </c>
      <c r="JC14" s="83">
        <f>IFERROR(JA14/(JB14*2.20462262185),0)</f>
        <v/>
      </c>
      <c r="JS14" s="82" t="n">
        <v>0</v>
      </c>
      <c r="JT14" s="82" t="n">
        <v>0</v>
      </c>
      <c r="JU14" s="83">
        <f>IFERROR(JS14/(JT14*2.20462262185),0)</f>
        <v/>
      </c>
      <c r="JV14" s="82" t="n">
        <v>0</v>
      </c>
      <c r="JW14" s="82" t="n">
        <v>0</v>
      </c>
      <c r="JX14" s="83">
        <f>IFERROR(JV14/(JW14*2.20462262185),0)</f>
        <v/>
      </c>
      <c r="JY14" s="82" t="n">
        <v>0</v>
      </c>
      <c r="JZ14" s="82" t="n">
        <v>0</v>
      </c>
      <c r="KA14" s="83">
        <f>IFERROR(JY14/(JZ14*2.20462262185),0)</f>
        <v/>
      </c>
      <c r="KB14" s="82" t="n">
        <v>0</v>
      </c>
      <c r="KC14" s="82" t="n">
        <v>0</v>
      </c>
      <c r="KD14" s="83">
        <f>IFERROR(KB14/(KC14*2.20462262185),0)</f>
        <v/>
      </c>
      <c r="KE14" s="82" t="n">
        <v>0</v>
      </c>
      <c r="KF14" s="82" t="n">
        <v>0</v>
      </c>
      <c r="KG14" s="83">
        <f>IFERROR(KE14/(KF14*2.20462262185),0)</f>
        <v/>
      </c>
      <c r="KH14" s="82" t="n">
        <v>0</v>
      </c>
      <c r="KI14" s="82" t="n">
        <v>0</v>
      </c>
      <c r="KJ14" s="83">
        <f>IFERROR(KH14/(KI14*2.20462262185),0)</f>
        <v/>
      </c>
      <c r="KK14" s="82" t="n">
        <v>61279</v>
      </c>
      <c r="KL14" s="82" t="n">
        <v>39483</v>
      </c>
      <c r="KM14" s="83">
        <f>IFERROR(KK14/(KL14*2.20462262185),0)</f>
        <v/>
      </c>
      <c r="KN14" s="82" t="n">
        <v>0</v>
      </c>
      <c r="KO14" s="82" t="n">
        <v>0</v>
      </c>
      <c r="KP14" s="83">
        <f>IFERROR(KN14/(KO14*2.20462262185),0)</f>
        <v/>
      </c>
      <c r="KQ14" s="82" t="n">
        <v>0</v>
      </c>
      <c r="KR14" s="82" t="n">
        <v>0</v>
      </c>
      <c r="KS14" s="83">
        <f>IFERROR(KQ14/(KR14*2.20462262185),0)</f>
        <v/>
      </c>
      <c r="KT14" s="82" t="n">
        <v>0</v>
      </c>
      <c r="KU14" s="82" t="n">
        <v>0</v>
      </c>
      <c r="KV14" s="83">
        <f>IFERROR(KT14/(KU14*2.20462262185),0)</f>
        <v/>
      </c>
      <c r="KW14" s="82" t="n">
        <v>0</v>
      </c>
      <c r="KX14" s="82" t="n">
        <v>0</v>
      </c>
      <c r="KY14" s="83">
        <f>IFERROR(KW14/(KX14*2.20462262185),0)</f>
        <v/>
      </c>
      <c r="KZ14" s="82" t="n">
        <v>40072</v>
      </c>
      <c r="LA14" s="82" t="n">
        <v>25705</v>
      </c>
      <c r="LB14" s="83">
        <f>IFERROR(KZ14/(LA14*2.20462262185),0)</f>
        <v/>
      </c>
    </row>
    <row r="15">
      <c r="A15" s="77" t="inlineStr">
        <is>
          <t>China</t>
        </is>
      </c>
      <c r="B15" s="78">
        <f>SUM(I15,L15,O15,R15,U15,X15)</f>
        <v/>
      </c>
      <c r="C15" s="78">
        <f>SUM(J15,M15,P15,S15,V15,Y15)</f>
        <v/>
      </c>
      <c r="D15" s="79">
        <f>C15/1000000</f>
        <v/>
      </c>
      <c r="E15" s="79">
        <f>C15*2.20462262185/1000000</f>
        <v/>
      </c>
      <c r="F15" s="80">
        <f>IFERROR(B15/(C15/1000),0)</f>
        <v/>
      </c>
      <c r="G15" s="81">
        <f>IFERROR(B15/(C15*2.20462262185),0)</f>
        <v/>
      </c>
      <c r="I15" s="82" t="n">
        <v>10607</v>
      </c>
      <c r="J15" s="82" t="n">
        <v>15765</v>
      </c>
      <c r="K15" s="83">
        <f>IFERROR(I15/(J15*2.20462262185),0)</f>
        <v/>
      </c>
      <c r="L15" s="82" t="n">
        <v>7328</v>
      </c>
      <c r="M15" s="82" t="n">
        <v>4957</v>
      </c>
      <c r="N15" s="83">
        <f>IFERROR(L15/(M15*2.20462262185),0)</f>
        <v/>
      </c>
      <c r="O15" s="82" t="n">
        <v>12172</v>
      </c>
      <c r="P15" s="82" t="n">
        <v>22621</v>
      </c>
      <c r="Q15" s="83">
        <f>IFERROR(O15/(P15*2.20462262185),0)</f>
        <v/>
      </c>
      <c r="R15" s="82" t="n">
        <v>3444</v>
      </c>
      <c r="S15" s="82" t="n">
        <v>1360</v>
      </c>
      <c r="T15" s="83">
        <f>IFERROR(R15/(S15*2.20462262185),0)</f>
        <v/>
      </c>
      <c r="U15" s="82" t="n">
        <v>48336</v>
      </c>
      <c r="V15" s="82" t="n">
        <v>20313</v>
      </c>
      <c r="W15" s="83">
        <f>IFERROR(U15/(V15*2.20462262185),0)</f>
        <v/>
      </c>
      <c r="X15" s="82" t="n">
        <v>2188</v>
      </c>
      <c r="Y15" s="82" t="n">
        <v>9152</v>
      </c>
      <c r="Z15" s="83">
        <f>IFERROR(X15/(Y15*2.20462262185),0)</f>
        <v/>
      </c>
      <c r="AA15" s="82" t="n">
        <v>0</v>
      </c>
      <c r="AB15" s="82" t="n">
        <v>0</v>
      </c>
      <c r="AC15" s="83">
        <f>IFERROR(AA15/(AB15*2.20462262185),0)</f>
        <v/>
      </c>
      <c r="AD15" s="82" t="n">
        <v>0</v>
      </c>
      <c r="AE15" s="82" t="n">
        <v>0</v>
      </c>
      <c r="AF15" s="83">
        <f>IFERROR(AD15/(AE15*2.20462262185),0)</f>
        <v/>
      </c>
      <c r="AG15" s="82" t="n">
        <v>3428</v>
      </c>
      <c r="AH15" s="82" t="n">
        <v>371</v>
      </c>
      <c r="AI15" s="83">
        <f>IFERROR(AG15/(AH15*2.20462262185),0)</f>
        <v/>
      </c>
      <c r="AJ15" s="82" t="n">
        <v>11091</v>
      </c>
      <c r="AK15" s="82" t="n">
        <v>591</v>
      </c>
      <c r="AL15" s="83">
        <f>IFERROR(AJ15/(AK15*2.20462262185),0)</f>
        <v/>
      </c>
      <c r="AM15" s="82" t="n">
        <v>49301</v>
      </c>
      <c r="AN15" s="82" t="n">
        <v>27176</v>
      </c>
      <c r="AO15" s="83">
        <f>IFERROR(AM15/(AN15*2.20462262185),0)</f>
        <v/>
      </c>
      <c r="AP15" s="82" t="n">
        <v>234829</v>
      </c>
      <c r="AQ15" s="82" t="n">
        <v>172984</v>
      </c>
      <c r="AR15" s="83">
        <f>IFERROR(AP15/(AQ15*2.20462262185),0)</f>
        <v/>
      </c>
      <c r="AS15" s="82" t="n">
        <v>22948</v>
      </c>
      <c r="AT15" s="82" t="n">
        <v>11276</v>
      </c>
      <c r="AU15" s="83">
        <f>IFERROR(AS15/(AT15*2.20462262185),0)</f>
        <v/>
      </c>
      <c r="AV15" s="82" t="n">
        <v>46485</v>
      </c>
      <c r="AW15" s="82" t="n">
        <v>4009</v>
      </c>
      <c r="AX15" s="83">
        <f>IFERROR(AV15/(AW15*2.20462262185),0)</f>
        <v/>
      </c>
      <c r="AY15" s="82" t="n">
        <v>24278</v>
      </c>
      <c r="AZ15" s="82" t="n">
        <v>710</v>
      </c>
      <c r="BA15" s="83">
        <f>IFERROR(AY15/(AZ15*2.20462262185),0)</f>
        <v/>
      </c>
      <c r="BB15" s="82" t="n">
        <v>8805</v>
      </c>
      <c r="BC15" s="82" t="n">
        <v>1882</v>
      </c>
      <c r="BD15" s="83">
        <f>IFERROR(BB15/(BC15*2.20462262185),0)</f>
        <v/>
      </c>
      <c r="BE15" s="82" t="n">
        <v>53661</v>
      </c>
      <c r="BF15" s="82" t="n">
        <v>3576</v>
      </c>
      <c r="BG15" s="83">
        <f>IFERROR(BE15/(BF15*2.20462262185),0)</f>
        <v/>
      </c>
      <c r="BH15" s="82" t="n">
        <v>68358</v>
      </c>
      <c r="BI15" s="82" t="n">
        <v>22279</v>
      </c>
      <c r="BJ15" s="83">
        <f>IFERROR(BH15/(BI15*2.20462262185),0)</f>
        <v/>
      </c>
      <c r="BK15" s="82" t="n">
        <v>39142</v>
      </c>
      <c r="BL15" s="82" t="n">
        <v>10960</v>
      </c>
      <c r="BM15" s="83">
        <f>IFERROR(BK15/(BL15*2.20462262185),0)</f>
        <v/>
      </c>
      <c r="BN15" s="82" t="n">
        <v>8809</v>
      </c>
      <c r="BO15" s="82" t="n">
        <v>8792</v>
      </c>
      <c r="BP15" s="83">
        <f>IFERROR(BN15/(BO15*2.20462262185),0)</f>
        <v/>
      </c>
      <c r="BQ15" s="82" t="n">
        <v>20016</v>
      </c>
      <c r="BR15" s="82" t="n">
        <v>3935</v>
      </c>
      <c r="BS15" s="83">
        <f>IFERROR(BQ15/(BR15*2.20462262185),0)</f>
        <v/>
      </c>
      <c r="BT15" s="82" t="n">
        <v>27096</v>
      </c>
      <c r="BU15" s="82" t="n">
        <v>2482</v>
      </c>
      <c r="BV15" s="83">
        <f>IFERROR(BT15/(BU15*2.20462262185),0)</f>
        <v/>
      </c>
      <c r="BW15" s="82" t="n">
        <v>35145</v>
      </c>
      <c r="BX15" s="82" t="n">
        <v>27617</v>
      </c>
      <c r="BY15" s="83">
        <f>IFERROR(BW15/(BX15*2.20462262185),0)</f>
        <v/>
      </c>
      <c r="BZ15" s="82" t="n">
        <v>34468</v>
      </c>
      <c r="CA15" s="82" t="n">
        <v>14269</v>
      </c>
      <c r="CB15" s="83">
        <f>IFERROR(BZ15/(CA15*2.20462262185),0)</f>
        <v/>
      </c>
      <c r="CC15" s="82" t="n">
        <v>51908</v>
      </c>
      <c r="CD15" s="82" t="n">
        <v>15704</v>
      </c>
      <c r="CE15" s="83">
        <f>IFERROR(CC15/(CD15*2.20462262185),0)</f>
        <v/>
      </c>
      <c r="CF15" s="82" t="n">
        <v>53053</v>
      </c>
      <c r="CG15" s="82" t="n">
        <v>7986</v>
      </c>
      <c r="CH15" s="83">
        <f>IFERROR(CF15/(CG15*2.20462262185),0)</f>
        <v/>
      </c>
      <c r="CI15" s="82" t="n">
        <v>163966</v>
      </c>
      <c r="CJ15" s="82" t="n">
        <v>58182</v>
      </c>
      <c r="CK15" s="83">
        <f>IFERROR(CI15/(CJ15*2.20462262185),0)</f>
        <v/>
      </c>
      <c r="CL15" s="82" t="n">
        <v>27602</v>
      </c>
      <c r="CM15" s="82" t="n">
        <v>1029</v>
      </c>
      <c r="CN15" s="83">
        <f>IFERROR(CL15/(CM15*2.20462262185),0)</f>
        <v/>
      </c>
      <c r="CO15" s="82" t="n">
        <v>22501</v>
      </c>
      <c r="CP15" s="82" t="n">
        <v>2511</v>
      </c>
      <c r="CQ15" s="83">
        <f>IFERROR(CO15/(CP15*2.20462262185),0)</f>
        <v/>
      </c>
      <c r="CR15" s="82" t="n">
        <v>59999</v>
      </c>
      <c r="CS15" s="82" t="n">
        <v>6569</v>
      </c>
      <c r="CT15" s="83">
        <f>IFERROR(CR15/(CS15*2.20462262185),0)</f>
        <v/>
      </c>
      <c r="CU15" s="82" t="n">
        <v>25015</v>
      </c>
      <c r="CV15" s="82" t="n">
        <v>14712</v>
      </c>
      <c r="CW15" s="83">
        <f>IFERROR(CU15/(CV15*2.20462262185),0)</f>
        <v/>
      </c>
      <c r="CX15" s="82" t="n">
        <v>42893</v>
      </c>
      <c r="CY15" s="82" t="n">
        <v>3406</v>
      </c>
      <c r="CZ15" s="83">
        <f>IFERROR(CX15/(CY15*2.20462262185),0)</f>
        <v/>
      </c>
      <c r="DA15" s="82" t="n">
        <v>38951</v>
      </c>
      <c r="DB15" s="82" t="n">
        <v>36253</v>
      </c>
      <c r="DC15" s="83">
        <f>IFERROR(DA15/(DB15*2.20462262185),0)</f>
        <v/>
      </c>
      <c r="DD15" s="82" t="n">
        <v>2171</v>
      </c>
      <c r="DE15" s="82" t="n">
        <v>3956</v>
      </c>
      <c r="DF15" s="83">
        <f>IFERROR(DD15/(DE15*2.20462262185),0)</f>
        <v/>
      </c>
      <c r="DG15" s="82" t="n">
        <v>9048</v>
      </c>
      <c r="DH15" s="82" t="n">
        <v>11982</v>
      </c>
      <c r="DI15" s="83">
        <f>IFERROR(DG15/(DH15*2.20462262185),0)</f>
        <v/>
      </c>
      <c r="DJ15" s="82" t="n">
        <v>45847</v>
      </c>
      <c r="DK15" s="82" t="n">
        <v>18825</v>
      </c>
      <c r="DL15" s="83">
        <f>IFERROR(DJ15/(DK15*2.20462262185),0)</f>
        <v/>
      </c>
      <c r="DM15" s="82" t="n">
        <v>25605</v>
      </c>
      <c r="DN15" s="82" t="n">
        <v>2101</v>
      </c>
      <c r="DO15" s="83">
        <f>IFERROR(DM15/(DN15*2.20462262185),0)</f>
        <v/>
      </c>
      <c r="DP15" s="82" t="n">
        <v>14213</v>
      </c>
      <c r="DQ15" s="82" t="n">
        <v>409</v>
      </c>
      <c r="DR15" s="83">
        <f>IFERROR(DP15/(DQ15*2.20462262185),0)</f>
        <v/>
      </c>
      <c r="DS15" s="82" t="n">
        <v>13970</v>
      </c>
      <c r="DT15" s="82" t="n">
        <v>13244</v>
      </c>
      <c r="DU15" s="83">
        <f>IFERROR(DS15/(DT15*2.20462262185),0)</f>
        <v/>
      </c>
      <c r="DV15" s="82" t="n">
        <v>12937</v>
      </c>
      <c r="DW15" s="82" t="n">
        <v>28973</v>
      </c>
      <c r="DX15" s="83">
        <f>IFERROR(DV15/(DW15*2.20462262185),0)</f>
        <v/>
      </c>
      <c r="DY15" s="82" t="n">
        <v>9842</v>
      </c>
      <c r="DZ15" s="82" t="n">
        <v>1736</v>
      </c>
      <c r="EA15" s="83">
        <f>IFERROR(DY15/(DZ15*2.20462262185),0)</f>
        <v/>
      </c>
      <c r="EB15" s="82" t="n">
        <v>127592</v>
      </c>
      <c r="EC15" s="82" t="n">
        <v>19649</v>
      </c>
      <c r="ED15" s="83">
        <f>IFERROR(EB15/(EC15*2.20462262185),0)</f>
        <v/>
      </c>
      <c r="EE15" s="82" t="n">
        <v>82976</v>
      </c>
      <c r="EF15" s="82" t="n">
        <v>31590</v>
      </c>
      <c r="EG15" s="83">
        <f>IFERROR(EE15/(EF15*2.20462262185),0)</f>
        <v/>
      </c>
      <c r="EH15" s="82" t="n">
        <v>47441</v>
      </c>
      <c r="EI15" s="82" t="n">
        <v>3778</v>
      </c>
      <c r="EJ15" s="83">
        <f>IFERROR(EH15/(EI15*2.20462262185),0)</f>
        <v/>
      </c>
      <c r="EK15" s="82" t="n">
        <v>22608</v>
      </c>
      <c r="EL15" s="82" t="n">
        <v>626</v>
      </c>
      <c r="EM15" s="83">
        <f>IFERROR(EK15/(EL15*2.20462262185),0)</f>
        <v/>
      </c>
      <c r="EN15" s="82" t="n">
        <v>0</v>
      </c>
      <c r="EO15" s="82" t="n">
        <v>0</v>
      </c>
      <c r="EP15" s="83">
        <f>IFERROR(EN15/(EO15*2.20462262185),0)</f>
        <v/>
      </c>
      <c r="EQ15" s="82" t="n">
        <v>22524</v>
      </c>
      <c r="ER15" s="82" t="n">
        <v>41253</v>
      </c>
      <c r="ES15" s="83">
        <f>IFERROR(EQ15/(ER15*2.20462262185),0)</f>
        <v/>
      </c>
      <c r="ET15" s="82" t="n">
        <v>110257</v>
      </c>
      <c r="EU15" s="82" t="n">
        <v>79041</v>
      </c>
      <c r="EV15" s="83">
        <f>IFERROR(ET15/(EU15*2.20462262185),0)</f>
        <v/>
      </c>
      <c r="EW15" s="82" t="n">
        <v>59325</v>
      </c>
      <c r="EX15" s="82" t="n">
        <v>26649</v>
      </c>
      <c r="EY15" s="83">
        <f>IFERROR(EW15/(EX15*2.20462262185),0)</f>
        <v/>
      </c>
      <c r="EZ15" s="82" t="n">
        <v>58294</v>
      </c>
      <c r="FA15" s="82" t="n">
        <v>43157</v>
      </c>
      <c r="FB15" s="83">
        <f>IFERROR(EZ15/(FA15*2.20462262185),0)</f>
        <v/>
      </c>
      <c r="FC15" s="82" t="n">
        <v>23222</v>
      </c>
      <c r="FD15" s="82" t="n">
        <v>11335</v>
      </c>
      <c r="FE15" s="83">
        <f>IFERROR(FC15/(FD15*2.20462262185),0)</f>
        <v/>
      </c>
      <c r="FF15" s="82" t="n">
        <v>16612</v>
      </c>
      <c r="FG15" s="82" t="n">
        <v>33721</v>
      </c>
      <c r="FH15" s="83">
        <f>IFERROR(FF15/(FG15*2.20462262185),0)</f>
        <v/>
      </c>
      <c r="FI15" s="82" t="n">
        <v>600</v>
      </c>
      <c r="FJ15" s="82" t="n">
        <v>1732</v>
      </c>
      <c r="FK15" s="83">
        <f>IFERROR(FI15/(FJ15*2.20462262185),0)</f>
        <v/>
      </c>
      <c r="FL15" s="82" t="n">
        <v>112114</v>
      </c>
      <c r="FM15" s="82" t="n">
        <v>17913</v>
      </c>
      <c r="FN15" s="83">
        <f>IFERROR(FL15/(FM15*2.20462262185),0)</f>
        <v/>
      </c>
      <c r="FO15" s="82" t="n">
        <v>146170</v>
      </c>
      <c r="FP15" s="82" t="n">
        <v>10967</v>
      </c>
      <c r="FQ15" s="83">
        <f>IFERROR(FO15/(FP15*2.20462262185),0)</f>
        <v/>
      </c>
      <c r="FR15" s="82" t="n">
        <v>17600</v>
      </c>
      <c r="FS15" s="82" t="n">
        <v>3508</v>
      </c>
      <c r="FT15" s="83">
        <f>IFERROR(FR15/(FS15*2.20462262185),0)</f>
        <v/>
      </c>
      <c r="FU15" s="82" t="n">
        <v>6954</v>
      </c>
      <c r="FV15" s="82" t="n">
        <v>1443</v>
      </c>
      <c r="FW15" s="83">
        <f>IFERROR(FU15/(FV15*2.20462262185),0)</f>
        <v/>
      </c>
      <c r="FX15" s="82" t="n">
        <v>116005</v>
      </c>
      <c r="FY15" s="82" t="n">
        <v>7995</v>
      </c>
      <c r="FZ15" s="83">
        <f>IFERROR(FX15/(FY15*2.20462262185),0)</f>
        <v/>
      </c>
      <c r="GA15" s="82" t="n">
        <v>17730</v>
      </c>
      <c r="GB15" s="82" t="n">
        <v>980</v>
      </c>
      <c r="GC15" s="83">
        <f>IFERROR(GA15/(GB15*2.20462262185),0)</f>
        <v/>
      </c>
      <c r="GD15" s="82" t="n">
        <v>69058</v>
      </c>
      <c r="GE15" s="82" t="n">
        <v>4624</v>
      </c>
      <c r="GF15" s="83">
        <f>IFERROR(GD15/(GE15*2.20462262185),0)</f>
        <v/>
      </c>
      <c r="GG15" s="82" t="n">
        <v>38500</v>
      </c>
      <c r="GH15" s="82" t="n">
        <v>2612</v>
      </c>
      <c r="GI15" s="83">
        <f>IFERROR(GG15/(GH15*2.20462262185),0)</f>
        <v/>
      </c>
      <c r="GJ15" s="82" t="n">
        <v>36417</v>
      </c>
      <c r="GK15" s="82" t="n">
        <v>10579</v>
      </c>
      <c r="GL15" s="83">
        <f>IFERROR(GJ15/(GK15*2.20462262185),0)</f>
        <v/>
      </c>
      <c r="GM15" s="82" t="n">
        <v>27147</v>
      </c>
      <c r="GN15" s="82" t="n">
        <v>3144</v>
      </c>
      <c r="GO15" s="83">
        <f>IFERROR(GM15/(GN15*2.20462262185),0)</f>
        <v/>
      </c>
      <c r="GP15" s="82" t="n">
        <v>46233</v>
      </c>
      <c r="GQ15" s="82" t="n">
        <v>8593</v>
      </c>
      <c r="GR15" s="83">
        <f>IFERROR(GP15/(GQ15*2.20462262185),0)</f>
        <v/>
      </c>
      <c r="GS15" s="82" t="n">
        <v>29729</v>
      </c>
      <c r="GT15" s="82" t="n">
        <v>7549</v>
      </c>
      <c r="GU15" s="83">
        <f>IFERROR(GS15/(GT15*2.20462262185),0)</f>
        <v/>
      </c>
      <c r="GV15" s="82" t="n">
        <v>50876</v>
      </c>
      <c r="GW15" s="82" t="n">
        <v>3825</v>
      </c>
      <c r="GX15" s="83">
        <f>IFERROR(GV15/(GW15*2.20462262185),0)</f>
        <v/>
      </c>
      <c r="GY15" s="82" t="n">
        <v>16888</v>
      </c>
      <c r="GZ15" s="82" t="n">
        <v>2675</v>
      </c>
      <c r="HA15" s="83">
        <f>IFERROR(GY15/(GZ15*2.20462262185),0)</f>
        <v/>
      </c>
      <c r="HB15" s="82" t="n">
        <v>0</v>
      </c>
      <c r="HC15" s="82" t="n">
        <v>0</v>
      </c>
      <c r="HD15" s="83">
        <f>IFERROR(HB15/(HC15*2.20462262185),0)</f>
        <v/>
      </c>
      <c r="HE15" s="82" t="n">
        <v>54799</v>
      </c>
      <c r="HF15" s="82" t="n">
        <v>19612</v>
      </c>
      <c r="HG15" s="83">
        <f>IFERROR(HE15/(HF15*2.20462262185),0)</f>
        <v/>
      </c>
      <c r="HH15" s="82" t="n">
        <v>32676</v>
      </c>
      <c r="HI15" s="82" t="n">
        <v>3242</v>
      </c>
      <c r="HJ15" s="83">
        <f>IFERROR(HH15/(HI15*2.20462262185),0)</f>
        <v/>
      </c>
      <c r="HK15" s="82" t="n">
        <v>32823</v>
      </c>
      <c r="HL15" s="82" t="n">
        <v>21918</v>
      </c>
      <c r="HM15" s="83">
        <f>IFERROR(HK15/(HL15*2.20462262185),0)</f>
        <v/>
      </c>
      <c r="HN15" s="82" t="n">
        <v>10773</v>
      </c>
      <c r="HO15" s="82" t="n">
        <v>1381</v>
      </c>
      <c r="HP15" s="83">
        <f>IFERROR(HN15/(HO15*2.20462262185),0)</f>
        <v/>
      </c>
      <c r="HQ15" s="82" t="n">
        <v>0</v>
      </c>
      <c r="HR15" s="82" t="n">
        <v>0</v>
      </c>
      <c r="HS15" s="83">
        <f>IFERROR(HQ15/(HR15*2.20462262185),0)</f>
        <v/>
      </c>
      <c r="HT15" s="82" t="n">
        <v>5606</v>
      </c>
      <c r="HU15" s="82" t="n">
        <v>1397</v>
      </c>
      <c r="HV15" s="83">
        <f>IFERROR(HT15/(HU15*2.20462262185),0)</f>
        <v/>
      </c>
      <c r="HW15" s="82" t="n">
        <v>16009</v>
      </c>
      <c r="HX15" s="82" t="n">
        <v>9803</v>
      </c>
      <c r="HY15" s="83">
        <f>IFERROR(HW15/(HX15*2.20462262185),0)</f>
        <v/>
      </c>
      <c r="HZ15" s="82" t="n">
        <v>0</v>
      </c>
      <c r="IA15" s="82" t="n">
        <v>0</v>
      </c>
      <c r="IB15" s="83">
        <f>IFERROR(HZ15/(IA15*2.20462262185),0)</f>
        <v/>
      </c>
      <c r="IC15" s="82" t="n">
        <v>6028</v>
      </c>
      <c r="ID15" s="82" t="n">
        <v>12605</v>
      </c>
      <c r="IE15" s="83">
        <f>IFERROR(IC15/(ID15*2.20462262185),0)</f>
        <v/>
      </c>
      <c r="IF15" s="82" t="n">
        <v>9299</v>
      </c>
      <c r="IG15" s="82" t="n">
        <v>9928</v>
      </c>
      <c r="IH15" s="83">
        <f>IFERROR(IF15/(IG15*2.20462262185),0)</f>
        <v/>
      </c>
      <c r="II15" s="82" t="n">
        <v>4140</v>
      </c>
      <c r="IJ15" s="82" t="n">
        <v>1146</v>
      </c>
      <c r="IK15" s="83">
        <f>IFERROR(II15/(IJ15*2.20462262185),0)</f>
        <v/>
      </c>
      <c r="IL15" s="82" t="n">
        <v>2399</v>
      </c>
      <c r="IM15" s="82" t="n">
        <v>8938</v>
      </c>
      <c r="IN15" s="83">
        <f>IFERROR(IL15/(IM15*2.20462262185),0)</f>
        <v/>
      </c>
      <c r="IO15" s="82" t="n">
        <v>2850</v>
      </c>
      <c r="IP15" s="82" t="n">
        <v>10367</v>
      </c>
      <c r="IQ15" s="83">
        <f>IFERROR(IO15/(IP15*2.20462262185),0)</f>
        <v/>
      </c>
      <c r="IR15" s="82" t="n">
        <v>14944</v>
      </c>
      <c r="IS15" s="82" t="n">
        <v>8896</v>
      </c>
      <c r="IT15" s="83">
        <f>IFERROR(IR15/(IS15*2.20462262185),0)</f>
        <v/>
      </c>
      <c r="IU15" s="82" t="n">
        <v>455</v>
      </c>
      <c r="IV15" s="82" t="n">
        <v>628</v>
      </c>
      <c r="IW15" s="83">
        <f>IFERROR(IU15/(IV15*2.20462262185),0)</f>
        <v/>
      </c>
      <c r="IX15" s="82" t="n">
        <v>0</v>
      </c>
      <c r="IY15" s="82" t="n">
        <v>0</v>
      </c>
      <c r="IZ15" s="83">
        <f>IFERROR(IX15/(IY15*2.20462262185),0)</f>
        <v/>
      </c>
      <c r="JA15" s="82" t="n">
        <v>54957</v>
      </c>
      <c r="JB15" s="82" t="n">
        <v>17569</v>
      </c>
      <c r="JC15" s="83">
        <f>IFERROR(JA15/(JB15*2.20462262185),0)</f>
        <v/>
      </c>
      <c r="JD15" s="82" t="n">
        <v>3841</v>
      </c>
      <c r="JE15" s="82" t="n">
        <v>917</v>
      </c>
      <c r="JF15" s="83">
        <f>IFERROR(JD15/(JE15*2.20462262185),0)</f>
        <v/>
      </c>
      <c r="JG15" s="82" t="n">
        <v>33721</v>
      </c>
      <c r="JH15" s="82" t="n">
        <v>27074</v>
      </c>
      <c r="JI15" s="83">
        <f>IFERROR(JG15/(JH15*2.20462262185),0)</f>
        <v/>
      </c>
      <c r="JJ15" s="82" t="n">
        <v>42671</v>
      </c>
      <c r="JK15" s="82" t="n">
        <v>35901</v>
      </c>
      <c r="JL15" s="83">
        <f>IFERROR(JJ15/(JK15*2.20462262185),0)</f>
        <v/>
      </c>
      <c r="JM15" s="82" t="n">
        <v>2285</v>
      </c>
      <c r="JN15" s="82" t="n">
        <v>9392</v>
      </c>
      <c r="JO15" s="83">
        <f>IFERROR(JM15/(JN15*2.20462262185),0)</f>
        <v/>
      </c>
      <c r="JP15" s="82" t="n">
        <v>39090</v>
      </c>
      <c r="JQ15" s="82" t="n">
        <v>26927</v>
      </c>
      <c r="JR15" s="83">
        <f>IFERROR(JP15/(JQ15*2.20462262185),0)</f>
        <v/>
      </c>
      <c r="JS15" s="82" t="n">
        <v>51120</v>
      </c>
      <c r="JT15" s="82" t="n">
        <v>32365</v>
      </c>
      <c r="JU15" s="83">
        <f>IFERROR(JS15/(JT15*2.20462262185),0)</f>
        <v/>
      </c>
      <c r="JV15" s="82" t="n">
        <v>108807</v>
      </c>
      <c r="JW15" s="82" t="n">
        <v>48232</v>
      </c>
      <c r="JX15" s="83">
        <f>IFERROR(JV15/(JW15*2.20462262185),0)</f>
        <v/>
      </c>
      <c r="JY15" s="82" t="n">
        <v>63888</v>
      </c>
      <c r="JZ15" s="82" t="n">
        <v>25969</v>
      </c>
      <c r="KA15" s="83">
        <f>IFERROR(JY15/(JZ15*2.20462262185),0)</f>
        <v/>
      </c>
      <c r="KB15" s="82" t="n">
        <v>14835</v>
      </c>
      <c r="KC15" s="82" t="n">
        <v>8959</v>
      </c>
      <c r="KD15" s="83">
        <f>IFERROR(KB15/(KC15*2.20462262185),0)</f>
        <v/>
      </c>
      <c r="KE15" s="82" t="n">
        <v>30521</v>
      </c>
      <c r="KF15" s="82" t="n">
        <v>20162</v>
      </c>
      <c r="KG15" s="83">
        <f>IFERROR(KE15/(KF15*2.20462262185),0)</f>
        <v/>
      </c>
      <c r="KH15" s="82" t="n">
        <v>3201</v>
      </c>
      <c r="KI15" s="82" t="n">
        <v>461</v>
      </c>
      <c r="KJ15" s="83">
        <f>IFERROR(KH15/(KI15*2.20462262185),0)</f>
        <v/>
      </c>
      <c r="KK15" s="82" t="n">
        <v>89585</v>
      </c>
      <c r="KL15" s="82" t="n">
        <v>21669</v>
      </c>
      <c r="KM15" s="83">
        <f>IFERROR(KK15/(KL15*2.20462262185),0)</f>
        <v/>
      </c>
      <c r="KN15" s="82" t="n">
        <v>102266</v>
      </c>
      <c r="KO15" s="82" t="n">
        <v>48919</v>
      </c>
      <c r="KP15" s="83">
        <f>IFERROR(KN15/(KO15*2.20462262185),0)</f>
        <v/>
      </c>
      <c r="KQ15" s="82" t="n">
        <v>25507</v>
      </c>
      <c r="KR15" s="82" t="n">
        <v>82809</v>
      </c>
      <c r="KS15" s="83">
        <f>IFERROR(KQ15/(KR15*2.20462262185),0)</f>
        <v/>
      </c>
      <c r="KT15" s="82" t="n">
        <v>32213</v>
      </c>
      <c r="KU15" s="82" t="n">
        <v>15260</v>
      </c>
      <c r="KV15" s="83">
        <f>IFERROR(KT15/(KU15*2.20462262185),0)</f>
        <v/>
      </c>
      <c r="KW15" s="82" t="n">
        <v>40158</v>
      </c>
      <c r="KX15" s="82" t="n">
        <v>3835</v>
      </c>
      <c r="KY15" s="83">
        <f>IFERROR(KW15/(KX15*2.20462262185),0)</f>
        <v/>
      </c>
      <c r="KZ15" s="82" t="n">
        <v>44815</v>
      </c>
      <c r="LA15" s="82" t="n">
        <v>28481</v>
      </c>
      <c r="LB15" s="83">
        <f>IFERROR(KZ15/(LA15*2.20462262185),0)</f>
        <v/>
      </c>
    </row>
    <row r="16">
      <c r="A16" s="77" t="inlineStr">
        <is>
          <t>United Kingdom</t>
        </is>
      </c>
      <c r="B16" s="78">
        <f>SUM(I16,L16,O16,R16,U16,X16)</f>
        <v/>
      </c>
      <c r="C16" s="78">
        <f>SUM(J16,M16,P16,S16,V16,Y16)</f>
        <v/>
      </c>
      <c r="D16" s="79">
        <f>C16/1000000</f>
        <v/>
      </c>
      <c r="E16" s="79">
        <f>C16*2.20462262185/1000000</f>
        <v/>
      </c>
      <c r="F16" s="80">
        <f>IFERROR(B16/(C16/1000),0)</f>
        <v/>
      </c>
      <c r="G16" s="81">
        <f>IFERROR(B16/(C16*2.20462262185),0)</f>
        <v/>
      </c>
      <c r="I16" s="82" t="n">
        <v>0</v>
      </c>
      <c r="J16" s="82" t="n">
        <v>0</v>
      </c>
      <c r="K16" s="83">
        <f>IFERROR(I16/(J16*2.20462262185),0)</f>
        <v/>
      </c>
      <c r="L16" s="82" t="n">
        <v>89315</v>
      </c>
      <c r="M16" s="82" t="n">
        <v>58087</v>
      </c>
      <c r="N16" s="83">
        <f>IFERROR(L16/(M16*2.20462262185),0)</f>
        <v/>
      </c>
      <c r="O16" s="82" t="n">
        <v>0</v>
      </c>
      <c r="P16" s="82" t="n">
        <v>0</v>
      </c>
      <c r="Q16" s="83">
        <f>IFERROR(O16/(P16*2.20462262185),0)</f>
        <v/>
      </c>
      <c r="R16" s="82" t="n">
        <v>539</v>
      </c>
      <c r="S16" s="82" t="n">
        <v>13</v>
      </c>
      <c r="T16" s="83">
        <f>IFERROR(R16/(S16*2.20462262185),0)</f>
        <v/>
      </c>
      <c r="AA16" s="82" t="n">
        <v>403</v>
      </c>
      <c r="AB16" s="82" t="n">
        <v>6</v>
      </c>
      <c r="AC16" s="83">
        <f>IFERROR(AA16/(AB16*2.20462262185),0)</f>
        <v/>
      </c>
      <c r="AD16" s="82" t="n">
        <v>0</v>
      </c>
      <c r="AE16" s="82" t="n">
        <v>0</v>
      </c>
      <c r="AF16" s="83">
        <f>IFERROR(AD16/(AE16*2.20462262185),0)</f>
        <v/>
      </c>
      <c r="AG16" s="82" t="n">
        <v>0</v>
      </c>
      <c r="AH16" s="82" t="n">
        <v>0</v>
      </c>
      <c r="AI16" s="83">
        <f>IFERROR(AG16/(AH16*2.20462262185),0)</f>
        <v/>
      </c>
      <c r="AJ16" s="82" t="n">
        <v>1152</v>
      </c>
      <c r="AK16" s="82" t="n">
        <v>43</v>
      </c>
      <c r="AL16" s="83">
        <f>IFERROR(AJ16/(AK16*2.20462262185),0)</f>
        <v/>
      </c>
      <c r="AM16" s="82" t="n">
        <v>0</v>
      </c>
      <c r="AN16" s="82" t="n">
        <v>0</v>
      </c>
      <c r="AO16" s="83">
        <f>IFERROR(AM16/(AN16*2.20462262185),0)</f>
        <v/>
      </c>
      <c r="AP16" s="82" t="n">
        <v>0</v>
      </c>
      <c r="AQ16" s="82" t="n">
        <v>0</v>
      </c>
      <c r="AR16" s="83">
        <f>IFERROR(AP16/(AQ16*2.20462262185),0)</f>
        <v/>
      </c>
      <c r="AS16" s="82" t="n">
        <v>96720</v>
      </c>
      <c r="AT16" s="82" t="n">
        <v>108291</v>
      </c>
      <c r="AU16" s="83">
        <f>IFERROR(AS16/(AT16*2.20462262185),0)</f>
        <v/>
      </c>
      <c r="AV16" s="82" t="n">
        <v>0</v>
      </c>
      <c r="AW16" s="82" t="n">
        <v>0</v>
      </c>
      <c r="AX16" s="83">
        <f>IFERROR(AV16/(AW16*2.20462262185),0)</f>
        <v/>
      </c>
      <c r="AY16" s="82" t="n">
        <v>1233</v>
      </c>
      <c r="AZ16" s="82" t="n">
        <v>28</v>
      </c>
      <c r="BA16" s="83">
        <f>IFERROR(AY16/(AZ16*2.20462262185),0)</f>
        <v/>
      </c>
      <c r="BB16" s="82" t="n">
        <v>1084</v>
      </c>
      <c r="BC16" s="82" t="n">
        <v>24</v>
      </c>
      <c r="BD16" s="83">
        <f>IFERROR(BB16/(BC16*2.20462262185),0)</f>
        <v/>
      </c>
      <c r="BK16" s="82" t="n">
        <v>1205</v>
      </c>
      <c r="BL16" s="82" t="n">
        <v>32</v>
      </c>
      <c r="BM16" s="83">
        <f>IFERROR(BK16/(BL16*2.20462262185),0)</f>
        <v/>
      </c>
      <c r="BN16" s="82" t="n">
        <v>960</v>
      </c>
      <c r="BO16" s="82" t="n">
        <v>32</v>
      </c>
      <c r="BP16" s="83">
        <f>IFERROR(BN16/(BO16*2.20462262185),0)</f>
        <v/>
      </c>
      <c r="BQ16" s="82" t="n">
        <v>444</v>
      </c>
      <c r="BR16" s="82" t="n">
        <v>17</v>
      </c>
      <c r="BS16" s="83">
        <f>IFERROR(BQ16/(BR16*2.20462262185),0)</f>
        <v/>
      </c>
      <c r="BT16" s="82" t="n">
        <v>0</v>
      </c>
      <c r="BU16" s="82" t="n">
        <v>0</v>
      </c>
      <c r="BV16" s="83">
        <f>IFERROR(BT16/(BU16*2.20462262185),0)</f>
        <v/>
      </c>
      <c r="BW16" s="82" t="n">
        <v>5678</v>
      </c>
      <c r="BX16" s="82" t="n">
        <v>575</v>
      </c>
      <c r="BY16" s="83">
        <f>IFERROR(BW16/(BX16*2.20462262185),0)</f>
        <v/>
      </c>
      <c r="BZ16" s="82" t="n">
        <v>0</v>
      </c>
      <c r="CA16" s="82" t="n">
        <v>0</v>
      </c>
      <c r="CB16" s="83">
        <f>IFERROR(BZ16/(CA16*2.20462262185),0)</f>
        <v/>
      </c>
      <c r="CC16" s="82" t="n">
        <v>8220</v>
      </c>
      <c r="CD16" s="82" t="n">
        <v>10</v>
      </c>
      <c r="CE16" s="83">
        <f>IFERROR(CC16/(CD16*2.20462262185),0)</f>
        <v/>
      </c>
      <c r="CF16" s="82" t="n">
        <v>0</v>
      </c>
      <c r="CG16" s="82" t="n">
        <v>0</v>
      </c>
      <c r="CH16" s="83">
        <f>IFERROR(CF16/(CG16*2.20462262185),0)</f>
        <v/>
      </c>
      <c r="CI16" s="82" t="n">
        <v>0</v>
      </c>
      <c r="CJ16" s="82" t="n">
        <v>0</v>
      </c>
      <c r="CK16" s="83">
        <f>IFERROR(CI16/(CJ16*2.20462262185),0)</f>
        <v/>
      </c>
      <c r="CL16" s="82" t="n">
        <v>1440</v>
      </c>
      <c r="CM16" s="82" t="n">
        <v>51</v>
      </c>
      <c r="CN16" s="83">
        <f>IFERROR(CL16/(CM16*2.20462262185),0)</f>
        <v/>
      </c>
      <c r="CO16" s="82" t="n">
        <v>1329</v>
      </c>
      <c r="CP16" s="82" t="n">
        <v>114</v>
      </c>
      <c r="CQ16" s="83">
        <f>IFERROR(CO16/(CP16*2.20462262185),0)</f>
        <v/>
      </c>
      <c r="CU16" s="82" t="n">
        <v>0</v>
      </c>
      <c r="CV16" s="82" t="n">
        <v>0</v>
      </c>
      <c r="CW16" s="83">
        <f>IFERROR(CU16/(CV16*2.20462262185),0)</f>
        <v/>
      </c>
      <c r="CX16" s="82" t="n">
        <v>1940</v>
      </c>
      <c r="CY16" s="82" t="n">
        <v>120</v>
      </c>
      <c r="CZ16" s="83">
        <f>IFERROR(CX16/(CY16*2.20462262185),0)</f>
        <v/>
      </c>
      <c r="DA16" s="82" t="n">
        <v>0</v>
      </c>
      <c r="DB16" s="82" t="n">
        <v>0</v>
      </c>
      <c r="DC16" s="83">
        <f>IFERROR(DA16/(DB16*2.20462262185),0)</f>
        <v/>
      </c>
      <c r="DD16" s="82" t="n">
        <v>1331</v>
      </c>
      <c r="DE16" s="82" t="n">
        <v>44</v>
      </c>
      <c r="DF16" s="83">
        <f>IFERROR(DD16/(DE16*2.20462262185),0)</f>
        <v/>
      </c>
      <c r="EE16" s="82" t="n">
        <v>0</v>
      </c>
      <c r="EF16" s="82" t="n">
        <v>0</v>
      </c>
      <c r="EG16" s="83">
        <f>IFERROR(EE16/(EF16*2.20462262185),0)</f>
        <v/>
      </c>
      <c r="EH16" s="82" t="n">
        <v>0</v>
      </c>
      <c r="EI16" s="82" t="n">
        <v>0</v>
      </c>
      <c r="EJ16" s="83">
        <f>IFERROR(EH16/(EI16*2.20462262185),0)</f>
        <v/>
      </c>
      <c r="EK16" s="82" t="n">
        <v>0</v>
      </c>
      <c r="EL16" s="82" t="n">
        <v>0</v>
      </c>
      <c r="EM16" s="83">
        <f>IFERROR(EK16/(EL16*2.20462262185),0)</f>
        <v/>
      </c>
      <c r="EN16" s="82" t="n">
        <v>0</v>
      </c>
      <c r="EO16" s="82" t="n">
        <v>0</v>
      </c>
      <c r="EP16" s="83">
        <f>IFERROR(EN16/(EO16*2.20462262185),0)</f>
        <v/>
      </c>
      <c r="EQ16" s="82" t="n">
        <v>0</v>
      </c>
      <c r="ER16" s="82" t="n">
        <v>0</v>
      </c>
      <c r="ES16" s="83">
        <f>IFERROR(EQ16/(ER16*2.20462262185),0)</f>
        <v/>
      </c>
      <c r="ET16" s="82" t="n">
        <v>0</v>
      </c>
      <c r="EU16" s="82" t="n">
        <v>0</v>
      </c>
      <c r="EV16" s="83">
        <f>IFERROR(ET16/(EU16*2.20462262185),0)</f>
        <v/>
      </c>
      <c r="EW16" s="82" t="n">
        <v>200533</v>
      </c>
      <c r="EX16" s="82" t="n">
        <v>14000</v>
      </c>
      <c r="EY16" s="83">
        <f>IFERROR(EW16/(EX16*2.20462262185),0)</f>
        <v/>
      </c>
      <c r="FO16" s="82" t="n">
        <v>25350</v>
      </c>
      <c r="FP16" s="82" t="n">
        <v>34776</v>
      </c>
      <c r="FQ16" s="83">
        <f>IFERROR(FO16/(FP16*2.20462262185),0)</f>
        <v/>
      </c>
      <c r="FR16" s="82" t="n">
        <v>189251</v>
      </c>
      <c r="FS16" s="82" t="n">
        <v>161500</v>
      </c>
      <c r="FT16" s="83">
        <f>IFERROR(FR16/(FS16*2.20462262185),0)</f>
        <v/>
      </c>
      <c r="FU16" s="82" t="n">
        <v>0</v>
      </c>
      <c r="FV16" s="82" t="n">
        <v>0</v>
      </c>
      <c r="FW16" s="83">
        <f>IFERROR(FU16/(FV16*2.20462262185),0)</f>
        <v/>
      </c>
      <c r="FX16" s="82" t="n">
        <v>384288</v>
      </c>
      <c r="FY16" s="82" t="n">
        <v>271798</v>
      </c>
      <c r="FZ16" s="83">
        <f>IFERROR(FX16/(FY16*2.20462262185),0)</f>
        <v/>
      </c>
      <c r="GA16" s="82" t="n">
        <v>25350</v>
      </c>
      <c r="GB16" s="82" t="n">
        <v>17550</v>
      </c>
      <c r="GC16" s="83">
        <f>IFERROR(GA16/(GB16*2.20462262185),0)</f>
        <v/>
      </c>
      <c r="GD16" s="82" t="n">
        <v>0</v>
      </c>
      <c r="GE16" s="82" t="n">
        <v>0</v>
      </c>
      <c r="GF16" s="83">
        <f>IFERROR(GD16/(GE16*2.20462262185),0)</f>
        <v/>
      </c>
      <c r="GG16" s="82" t="n">
        <v>61050</v>
      </c>
      <c r="GH16" s="82" t="n">
        <v>66000</v>
      </c>
      <c r="GI16" s="83">
        <f>IFERROR(GG16/(GH16*2.20462262185),0)</f>
        <v/>
      </c>
      <c r="GJ16" s="82" t="n">
        <v>0</v>
      </c>
      <c r="GK16" s="82" t="n">
        <v>0</v>
      </c>
      <c r="GL16" s="83">
        <f>IFERROR(GJ16/(GK16*2.20462262185),0)</f>
        <v/>
      </c>
      <c r="GM16" s="82" t="n">
        <v>16931</v>
      </c>
      <c r="GN16" s="82" t="n">
        <v>20756</v>
      </c>
      <c r="GO16" s="83">
        <f>IFERROR(GM16/(GN16*2.20462262185),0)</f>
        <v/>
      </c>
      <c r="GY16" s="82" t="n">
        <v>0</v>
      </c>
      <c r="GZ16" s="82" t="n">
        <v>0</v>
      </c>
      <c r="HA16" s="83">
        <f>IFERROR(GY16/(GZ16*2.20462262185),0)</f>
        <v/>
      </c>
      <c r="HB16" s="82" t="n">
        <v>0</v>
      </c>
      <c r="HC16" s="82" t="n">
        <v>0</v>
      </c>
      <c r="HD16" s="83">
        <f>IFERROR(HB16/(HC16*2.20462262185),0)</f>
        <v/>
      </c>
      <c r="HE16" s="82" t="n">
        <v>0</v>
      </c>
      <c r="HF16" s="82" t="n">
        <v>0</v>
      </c>
      <c r="HG16" s="83">
        <f>IFERROR(HE16/(HF16*2.20462262185),0)</f>
        <v/>
      </c>
      <c r="HH16" s="82" t="n">
        <v>0</v>
      </c>
      <c r="HI16" s="82" t="n">
        <v>0</v>
      </c>
      <c r="HJ16" s="83">
        <f>IFERROR(HH16/(HI16*2.20462262185),0)</f>
        <v/>
      </c>
      <c r="HK16" s="82" t="n">
        <v>0</v>
      </c>
      <c r="HL16" s="82" t="n">
        <v>0</v>
      </c>
      <c r="HM16" s="83">
        <f>IFERROR(HK16/(HL16*2.20462262185),0)</f>
        <v/>
      </c>
      <c r="HN16" s="82" t="n">
        <v>0</v>
      </c>
      <c r="HO16" s="82" t="n">
        <v>0</v>
      </c>
      <c r="HP16" s="83">
        <f>IFERROR(HN16/(HO16*2.20462262185),0)</f>
        <v/>
      </c>
      <c r="HQ16" s="82" t="n">
        <v>0</v>
      </c>
      <c r="HR16" s="82" t="n">
        <v>0</v>
      </c>
      <c r="HS16" s="83">
        <f>IFERROR(HQ16/(HR16*2.20462262185),0)</f>
        <v/>
      </c>
      <c r="HT16" s="82" t="n">
        <v>0</v>
      </c>
      <c r="HU16" s="82" t="n">
        <v>0</v>
      </c>
      <c r="HV16" s="83">
        <f>IFERROR(HT16/(HU16*2.20462262185),0)</f>
        <v/>
      </c>
      <c r="HW16" s="82" t="n">
        <v>0</v>
      </c>
      <c r="HX16" s="82" t="n">
        <v>0</v>
      </c>
      <c r="HY16" s="83">
        <f>IFERROR(HW16/(HX16*2.20462262185),0)</f>
        <v/>
      </c>
      <c r="HZ16" s="82" t="n">
        <v>16716</v>
      </c>
      <c r="IA16" s="82" t="n">
        <v>75980</v>
      </c>
      <c r="IB16" s="83">
        <f>IFERROR(HZ16/(IA16*2.20462262185),0)</f>
        <v/>
      </c>
      <c r="IC16" s="82" t="n">
        <v>0</v>
      </c>
      <c r="ID16" s="82" t="n">
        <v>0</v>
      </c>
      <c r="IE16" s="83">
        <f>IFERROR(IC16/(ID16*2.20462262185),0)</f>
        <v/>
      </c>
      <c r="IF16" s="82" t="n">
        <v>4570</v>
      </c>
      <c r="IG16" s="82" t="n">
        <v>2</v>
      </c>
      <c r="IH16" s="83">
        <f>IFERROR(IF16/(IG16*2.20462262185),0)</f>
        <v/>
      </c>
      <c r="II16" s="82" t="n">
        <v>0</v>
      </c>
      <c r="IJ16" s="82" t="n">
        <v>0</v>
      </c>
      <c r="IK16" s="83">
        <f>IFERROR(II16/(IJ16*2.20462262185),0)</f>
        <v/>
      </c>
      <c r="IL16" s="82" t="n">
        <v>0</v>
      </c>
      <c r="IM16" s="82" t="n">
        <v>0</v>
      </c>
      <c r="IN16" s="83">
        <f>IFERROR(IL16/(IM16*2.20462262185),0)</f>
        <v/>
      </c>
      <c r="IO16" s="82" t="n">
        <v>0</v>
      </c>
      <c r="IP16" s="82" t="n">
        <v>0</v>
      </c>
      <c r="IQ16" s="83">
        <f>IFERROR(IO16/(IP16*2.20462262185),0)</f>
        <v/>
      </c>
      <c r="IR16" s="82" t="n">
        <v>0</v>
      </c>
      <c r="IS16" s="82" t="n">
        <v>0</v>
      </c>
      <c r="IT16" s="83">
        <f>IFERROR(IR16/(IS16*2.20462262185),0)</f>
        <v/>
      </c>
      <c r="IU16" s="82" t="n">
        <v>0</v>
      </c>
      <c r="IV16" s="82" t="n">
        <v>0</v>
      </c>
      <c r="IW16" s="83">
        <f>IFERROR(IU16/(IV16*2.20462262185),0)</f>
        <v/>
      </c>
      <c r="IX16" s="82" t="n">
        <v>0</v>
      </c>
      <c r="IY16" s="82" t="n">
        <v>0</v>
      </c>
      <c r="IZ16" s="83">
        <f>IFERROR(IX16/(IY16*2.20462262185),0)</f>
        <v/>
      </c>
      <c r="JA16" s="82" t="n">
        <v>0</v>
      </c>
      <c r="JB16" s="82" t="n">
        <v>0</v>
      </c>
      <c r="JC16" s="83">
        <f>IFERROR(JA16/(JB16*2.20462262185),0)</f>
        <v/>
      </c>
      <c r="JD16" s="82" t="n">
        <v>0</v>
      </c>
      <c r="JE16" s="82" t="n">
        <v>0</v>
      </c>
      <c r="JF16" s="83">
        <f>IFERROR(JD16/(JE16*2.20462262185),0)</f>
        <v/>
      </c>
      <c r="JG16" s="82" t="n">
        <v>18915</v>
      </c>
      <c r="JH16" s="82" t="n">
        <v>18827</v>
      </c>
      <c r="JI16" s="83">
        <f>IFERROR(JG16/(JH16*2.20462262185),0)</f>
        <v/>
      </c>
      <c r="JJ16" s="82" t="n">
        <v>0</v>
      </c>
      <c r="JK16" s="82" t="n">
        <v>0</v>
      </c>
      <c r="JL16" s="83">
        <f>IFERROR(JJ16/(JK16*2.20462262185),0)</f>
        <v/>
      </c>
      <c r="JM16" s="82" t="n">
        <v>0</v>
      </c>
      <c r="JN16" s="82" t="n">
        <v>0</v>
      </c>
      <c r="JO16" s="83">
        <f>IFERROR(JM16/(JN16*2.20462262185),0)</f>
        <v/>
      </c>
      <c r="JP16" s="82" t="n">
        <v>333408</v>
      </c>
      <c r="JQ16" s="82" t="n">
        <v>1181980</v>
      </c>
      <c r="JR16" s="83">
        <f>IFERROR(JP16/(JQ16*2.20462262185),0)</f>
        <v/>
      </c>
      <c r="JS16" s="82" t="n">
        <v>87990</v>
      </c>
      <c r="JT16" s="82" t="n">
        <v>301500</v>
      </c>
      <c r="JU16" s="83">
        <f>IFERROR(JS16/(JT16*2.20462262185),0)</f>
        <v/>
      </c>
      <c r="JV16" s="82" t="n">
        <v>71937</v>
      </c>
      <c r="JW16" s="82" t="n">
        <v>237480</v>
      </c>
      <c r="JX16" s="83">
        <f>IFERROR(JV16/(JW16*2.20462262185),0)</f>
        <v/>
      </c>
      <c r="JY16" s="82" t="n">
        <v>0</v>
      </c>
      <c r="JZ16" s="82" t="n">
        <v>0</v>
      </c>
      <c r="KA16" s="83">
        <f>IFERROR(JY16/(JZ16*2.20462262185),0)</f>
        <v/>
      </c>
      <c r="KB16" s="82" t="n">
        <v>1200</v>
      </c>
      <c r="KC16" s="82" t="n">
        <v>50</v>
      </c>
      <c r="KD16" s="83">
        <f>IFERROR(KB16/(KC16*2.20462262185),0)</f>
        <v/>
      </c>
      <c r="KE16" s="82" t="n">
        <v>124581</v>
      </c>
      <c r="KF16" s="82" t="n">
        <v>409433</v>
      </c>
      <c r="KG16" s="83">
        <f>IFERROR(KE16/(KF16*2.20462262185),0)</f>
        <v/>
      </c>
    </row>
    <row r="17">
      <c r="A17" s="77" t="inlineStr">
        <is>
          <t>Italy</t>
        </is>
      </c>
      <c r="B17" s="78">
        <f>SUM(I17,L17,O17,R17,U17,X17)</f>
        <v/>
      </c>
      <c r="C17" s="78">
        <f>SUM(J17,M17,P17,S17,V17,Y17)</f>
        <v/>
      </c>
      <c r="D17" s="79">
        <f>C17/1000000</f>
        <v/>
      </c>
      <c r="E17" s="79">
        <f>C17*2.20462262185/1000000</f>
        <v/>
      </c>
      <c r="F17" s="80">
        <f>IFERROR(B17/(C17/1000),0)</f>
        <v/>
      </c>
      <c r="G17" s="81">
        <f>IFERROR(B17/(C17*2.20462262185),0)</f>
        <v/>
      </c>
      <c r="I17" s="82" t="n">
        <v>0</v>
      </c>
      <c r="J17" s="82" t="n">
        <v>0</v>
      </c>
      <c r="K17" s="83">
        <f>IFERROR(I17/(J17*2.20462262185),0)</f>
        <v/>
      </c>
      <c r="L17" s="82" t="n">
        <v>0</v>
      </c>
      <c r="M17" s="82" t="n">
        <v>0</v>
      </c>
      <c r="N17" s="83">
        <f>IFERROR(L17/(M17*2.20462262185),0)</f>
        <v/>
      </c>
      <c r="O17" s="82" t="n">
        <v>0</v>
      </c>
      <c r="P17" s="82" t="n">
        <v>0</v>
      </c>
      <c r="Q17" s="83">
        <f>IFERROR(O17/(P17*2.20462262185),0)</f>
        <v/>
      </c>
      <c r="R17" s="82" t="n">
        <v>21441</v>
      </c>
      <c r="S17" s="82" t="n">
        <v>35802</v>
      </c>
      <c r="T17" s="83">
        <f>IFERROR(R17/(S17*2.20462262185),0)</f>
        <v/>
      </c>
      <c r="U17" s="82" t="n">
        <v>0</v>
      </c>
      <c r="V17" s="82" t="n">
        <v>0</v>
      </c>
      <c r="W17" s="83">
        <f>IFERROR(U17/(V17*2.20462262185),0)</f>
        <v/>
      </c>
      <c r="X17" s="82" t="n">
        <v>7830</v>
      </c>
      <c r="Y17" s="82" t="n">
        <v>15978</v>
      </c>
      <c r="Z17" s="83">
        <f>IFERROR(X17/(Y17*2.20462262185),0)</f>
        <v/>
      </c>
      <c r="AA17" s="82" t="n">
        <v>0</v>
      </c>
      <c r="AB17" s="82" t="n">
        <v>0</v>
      </c>
      <c r="AC17" s="83">
        <f>IFERROR(AA17/(AB17*2.20462262185),0)</f>
        <v/>
      </c>
      <c r="AD17" s="82" t="n">
        <v>0</v>
      </c>
      <c r="AE17" s="82" t="n">
        <v>0</v>
      </c>
      <c r="AF17" s="83">
        <f>IFERROR(AD17/(AE17*2.20462262185),0)</f>
        <v/>
      </c>
      <c r="AG17" s="82" t="n">
        <v>0</v>
      </c>
      <c r="AH17" s="82" t="n">
        <v>0</v>
      </c>
      <c r="AI17" s="83">
        <f>IFERROR(AG17/(AH17*2.20462262185),0)</f>
        <v/>
      </c>
      <c r="AJ17" s="82" t="n">
        <v>10908</v>
      </c>
      <c r="AK17" s="82" t="n">
        <v>18264</v>
      </c>
      <c r="AL17" s="83">
        <f>IFERROR(AJ17/(AK17*2.20462262185),0)</f>
        <v/>
      </c>
      <c r="AM17" s="82" t="n">
        <v>0</v>
      </c>
      <c r="AN17" s="82" t="n">
        <v>0</v>
      </c>
      <c r="AO17" s="83">
        <f>IFERROR(AM17/(AN17*2.20462262185),0)</f>
        <v/>
      </c>
      <c r="AP17" s="82" t="n">
        <v>1374</v>
      </c>
      <c r="AQ17" s="82" t="n">
        <v>3</v>
      </c>
      <c r="AR17" s="83">
        <f>IFERROR(AP17/(AQ17*2.20462262185),0)</f>
        <v/>
      </c>
      <c r="AS17" s="82" t="n">
        <v>0</v>
      </c>
      <c r="AT17" s="82" t="n">
        <v>0</v>
      </c>
      <c r="AU17" s="83">
        <f>IFERROR(AS17/(AT17*2.20462262185),0)</f>
        <v/>
      </c>
      <c r="AV17" s="82" t="n">
        <v>0</v>
      </c>
      <c r="AW17" s="82" t="n">
        <v>0</v>
      </c>
      <c r="AX17" s="83">
        <f>IFERROR(AV17/(AW17*2.20462262185),0)</f>
        <v/>
      </c>
      <c r="AY17" s="82" t="n">
        <v>0</v>
      </c>
      <c r="AZ17" s="82" t="n">
        <v>0</v>
      </c>
      <c r="BA17" s="83">
        <f>IFERROR(AY17/(AZ17*2.20462262185),0)</f>
        <v/>
      </c>
      <c r="BB17" s="82" t="n">
        <v>5501</v>
      </c>
      <c r="BC17" s="82" t="n">
        <v>17910</v>
      </c>
      <c r="BD17" s="83">
        <f>IFERROR(BB17/(BC17*2.20462262185),0)</f>
        <v/>
      </c>
      <c r="BE17" s="82" t="n">
        <v>0</v>
      </c>
      <c r="BF17" s="82" t="n">
        <v>0</v>
      </c>
      <c r="BG17" s="83">
        <f>IFERROR(BE17/(BF17*2.20462262185),0)</f>
        <v/>
      </c>
      <c r="BH17" s="82" t="n">
        <v>13889</v>
      </c>
      <c r="BI17" s="82" t="n">
        <v>24172</v>
      </c>
      <c r="BJ17" s="83">
        <f>IFERROR(BH17/(BI17*2.20462262185),0)</f>
        <v/>
      </c>
      <c r="BK17" s="82" t="n">
        <v>8321</v>
      </c>
      <c r="BL17" s="82" t="n">
        <v>11067</v>
      </c>
      <c r="BM17" s="83">
        <f>IFERROR(BK17/(BL17*2.20462262185),0)</f>
        <v/>
      </c>
      <c r="BN17" s="82" t="n">
        <v>0</v>
      </c>
      <c r="BO17" s="82" t="n">
        <v>0</v>
      </c>
      <c r="BP17" s="83">
        <f>IFERROR(BN17/(BO17*2.20462262185),0)</f>
        <v/>
      </c>
      <c r="BQ17" s="82" t="n">
        <v>18630</v>
      </c>
      <c r="BR17" s="82" t="n">
        <v>8750</v>
      </c>
      <c r="BS17" s="83">
        <f>IFERROR(BQ17/(BR17*2.20462262185),0)</f>
        <v/>
      </c>
      <c r="BT17" s="82" t="n">
        <v>0</v>
      </c>
      <c r="BU17" s="82" t="n">
        <v>0</v>
      </c>
      <c r="BV17" s="83">
        <f>IFERROR(BT17/(BU17*2.20462262185),0)</f>
        <v/>
      </c>
      <c r="BW17" s="82" t="n">
        <v>236683</v>
      </c>
      <c r="BX17" s="82" t="n">
        <v>35920</v>
      </c>
      <c r="BY17" s="83">
        <f>IFERROR(BW17/(BX17*2.20462262185),0)</f>
        <v/>
      </c>
      <c r="BZ17" s="82" t="n">
        <v>0</v>
      </c>
      <c r="CA17" s="82" t="n">
        <v>0</v>
      </c>
      <c r="CB17" s="83">
        <f>IFERROR(BZ17/(CA17*2.20462262185),0)</f>
        <v/>
      </c>
      <c r="CC17" s="82" t="n">
        <v>0</v>
      </c>
      <c r="CD17" s="82" t="n">
        <v>0</v>
      </c>
      <c r="CE17" s="83">
        <f>IFERROR(CC17/(CD17*2.20462262185),0)</f>
        <v/>
      </c>
      <c r="CF17" s="82" t="n">
        <v>0</v>
      </c>
      <c r="CG17" s="82" t="n">
        <v>0</v>
      </c>
      <c r="CH17" s="83">
        <f>IFERROR(CF17/(CG17*2.20462262185),0)</f>
        <v/>
      </c>
      <c r="CI17" s="82" t="n">
        <v>0</v>
      </c>
      <c r="CJ17" s="82" t="n">
        <v>0</v>
      </c>
      <c r="CK17" s="83">
        <f>IFERROR(CI17/(CJ17*2.20462262185),0)</f>
        <v/>
      </c>
      <c r="CL17" s="82" t="n">
        <v>0</v>
      </c>
      <c r="CM17" s="82" t="n">
        <v>0</v>
      </c>
      <c r="CN17" s="83">
        <f>IFERROR(CL17/(CM17*2.20462262185),0)</f>
        <v/>
      </c>
      <c r="CO17" s="82" t="n">
        <v>4000</v>
      </c>
      <c r="CP17" s="82" t="n">
        <v>9781</v>
      </c>
      <c r="CQ17" s="83">
        <f>IFERROR(CO17/(CP17*2.20462262185),0)</f>
        <v/>
      </c>
      <c r="CU17" s="82" t="n">
        <v>0</v>
      </c>
      <c r="CV17" s="82" t="n">
        <v>0</v>
      </c>
      <c r="CW17" s="83">
        <f>IFERROR(CU17/(CV17*2.20462262185),0)</f>
        <v/>
      </c>
      <c r="CX17" s="82" t="n">
        <v>0</v>
      </c>
      <c r="CY17" s="82" t="n">
        <v>0</v>
      </c>
      <c r="CZ17" s="83">
        <f>IFERROR(CX17/(CY17*2.20462262185),0)</f>
        <v/>
      </c>
      <c r="DA17" s="82" t="n">
        <v>18590</v>
      </c>
      <c r="DB17" s="82" t="n">
        <v>3000</v>
      </c>
      <c r="DC17" s="83">
        <f>IFERROR(DA17/(DB17*2.20462262185),0)</f>
        <v/>
      </c>
      <c r="DD17" s="82" t="n">
        <v>0</v>
      </c>
      <c r="DE17" s="82" t="n">
        <v>0</v>
      </c>
      <c r="DF17" s="83">
        <f>IFERROR(DD17/(DE17*2.20462262185),0)</f>
        <v/>
      </c>
      <c r="DG17" s="82" t="n">
        <v>44118</v>
      </c>
      <c r="DH17" s="82" t="n">
        <v>35731</v>
      </c>
      <c r="DI17" s="83">
        <f>IFERROR(DG17/(DH17*2.20462262185),0)</f>
        <v/>
      </c>
      <c r="DJ17" s="82" t="n">
        <v>34284</v>
      </c>
      <c r="DK17" s="82" t="n">
        <v>18136</v>
      </c>
      <c r="DL17" s="83">
        <f>IFERROR(DJ17/(DK17*2.20462262185),0)</f>
        <v/>
      </c>
      <c r="DM17" s="82" t="n">
        <v>0</v>
      </c>
      <c r="DN17" s="82" t="n">
        <v>0</v>
      </c>
      <c r="DO17" s="83">
        <f>IFERROR(DM17/(DN17*2.20462262185),0)</f>
        <v/>
      </c>
      <c r="DP17" s="82" t="n">
        <v>252160</v>
      </c>
      <c r="DQ17" s="82" t="n">
        <v>16922</v>
      </c>
      <c r="DR17" s="83">
        <f>IFERROR(DP17/(DQ17*2.20462262185),0)</f>
        <v/>
      </c>
      <c r="DS17" s="82" t="n">
        <v>0</v>
      </c>
      <c r="DT17" s="82" t="n">
        <v>0</v>
      </c>
      <c r="DU17" s="83">
        <f>IFERROR(DS17/(DT17*2.20462262185),0)</f>
        <v/>
      </c>
      <c r="DV17" s="82" t="n">
        <v>0</v>
      </c>
      <c r="DW17" s="82" t="n">
        <v>0</v>
      </c>
      <c r="DX17" s="83">
        <f>IFERROR(DV17/(DW17*2.20462262185),0)</f>
        <v/>
      </c>
      <c r="DY17" s="82" t="n">
        <v>0</v>
      </c>
      <c r="DZ17" s="82" t="n">
        <v>0</v>
      </c>
      <c r="EA17" s="83">
        <f>IFERROR(DY17/(DZ17*2.20462262185),0)</f>
        <v/>
      </c>
      <c r="EB17" s="82" t="n">
        <v>16174</v>
      </c>
      <c r="EC17" s="82" t="n">
        <v>17274</v>
      </c>
      <c r="ED17" s="83">
        <f>IFERROR(EB17/(EC17*2.20462262185),0)</f>
        <v/>
      </c>
      <c r="EE17" s="82" t="n">
        <v>0</v>
      </c>
      <c r="EF17" s="82" t="n">
        <v>0</v>
      </c>
      <c r="EG17" s="83">
        <f>IFERROR(EE17/(EF17*2.20462262185),0)</f>
        <v/>
      </c>
      <c r="EH17" s="82" t="n">
        <v>0</v>
      </c>
      <c r="EI17" s="82" t="n">
        <v>0</v>
      </c>
      <c r="EJ17" s="83">
        <f>IFERROR(EH17/(EI17*2.20462262185),0)</f>
        <v/>
      </c>
      <c r="EK17" s="82" t="n">
        <v>48600</v>
      </c>
      <c r="EL17" s="82" t="n">
        <v>19080</v>
      </c>
      <c r="EM17" s="83">
        <f>IFERROR(EK17/(EL17*2.20462262185),0)</f>
        <v/>
      </c>
      <c r="EN17" s="82" t="n">
        <v>52200</v>
      </c>
      <c r="EO17" s="82" t="n">
        <v>17514</v>
      </c>
      <c r="EP17" s="83">
        <f>IFERROR(EN17/(EO17*2.20462262185),0)</f>
        <v/>
      </c>
      <c r="EQ17" s="82" t="n">
        <v>0</v>
      </c>
      <c r="ER17" s="82" t="n">
        <v>0</v>
      </c>
      <c r="ES17" s="83">
        <f>IFERROR(EQ17/(ER17*2.20462262185),0)</f>
        <v/>
      </c>
      <c r="ET17" s="82" t="n">
        <v>0</v>
      </c>
      <c r="EU17" s="82" t="n">
        <v>0</v>
      </c>
      <c r="EV17" s="83">
        <f>IFERROR(ET17/(EU17*2.20462262185),0)</f>
        <v/>
      </c>
      <c r="EW17" s="82" t="n">
        <v>0</v>
      </c>
      <c r="EX17" s="82" t="n">
        <v>0</v>
      </c>
      <c r="EY17" s="83">
        <f>IFERROR(EW17/(EX17*2.20462262185),0)</f>
        <v/>
      </c>
      <c r="EZ17" s="82" t="n">
        <v>53237</v>
      </c>
      <c r="FA17" s="82" t="n">
        <v>18495</v>
      </c>
      <c r="FB17" s="83">
        <f>IFERROR(EZ17/(FA17*2.20462262185),0)</f>
        <v/>
      </c>
      <c r="FO17" s="82" t="n">
        <v>0</v>
      </c>
      <c r="FP17" s="82" t="n">
        <v>0</v>
      </c>
      <c r="FQ17" s="83">
        <f>IFERROR(FO17/(FP17*2.20462262185),0)</f>
        <v/>
      </c>
      <c r="FR17" s="82" t="n">
        <v>0</v>
      </c>
      <c r="FS17" s="82" t="n">
        <v>0</v>
      </c>
      <c r="FT17" s="83">
        <f>IFERROR(FR17/(FS17*2.20462262185),0)</f>
        <v/>
      </c>
      <c r="FU17" s="82" t="n">
        <v>9625</v>
      </c>
      <c r="FV17" s="82" t="n">
        <v>8750</v>
      </c>
      <c r="FW17" s="83">
        <f>IFERROR(FU17/(FV17*2.20462262185),0)</f>
        <v/>
      </c>
      <c r="FX17" s="82" t="n">
        <v>0</v>
      </c>
      <c r="FY17" s="82" t="n">
        <v>0</v>
      </c>
      <c r="FZ17" s="83">
        <f>IFERROR(FX17/(FY17*2.20462262185),0)</f>
        <v/>
      </c>
      <c r="GA17" s="82" t="n">
        <v>0</v>
      </c>
      <c r="GB17" s="82" t="n">
        <v>0</v>
      </c>
      <c r="GC17" s="83">
        <f>IFERROR(GA17/(GB17*2.20462262185),0)</f>
        <v/>
      </c>
      <c r="GD17" s="82" t="n">
        <v>0</v>
      </c>
      <c r="GE17" s="82" t="n">
        <v>0</v>
      </c>
      <c r="GF17" s="83">
        <f>IFERROR(GD17/(GE17*2.20462262185),0)</f>
        <v/>
      </c>
      <c r="GG17" s="82" t="n">
        <v>0</v>
      </c>
      <c r="GH17" s="82" t="n">
        <v>0</v>
      </c>
      <c r="GI17" s="83">
        <f>IFERROR(GG17/(GH17*2.20462262185),0)</f>
        <v/>
      </c>
      <c r="GJ17" s="82" t="n">
        <v>31891</v>
      </c>
      <c r="GK17" s="82" t="n">
        <v>16125</v>
      </c>
      <c r="GL17" s="83">
        <f>IFERROR(GJ17/(GK17*2.20462262185),0)</f>
        <v/>
      </c>
      <c r="GM17" s="82" t="n">
        <v>0</v>
      </c>
      <c r="GN17" s="82" t="n">
        <v>0</v>
      </c>
      <c r="GO17" s="83">
        <f>IFERROR(GM17/(GN17*2.20462262185),0)</f>
        <v/>
      </c>
      <c r="GP17" s="82" t="n">
        <v>9625</v>
      </c>
      <c r="GQ17" s="82" t="n">
        <v>8750</v>
      </c>
      <c r="GR17" s="83">
        <f>IFERROR(GP17/(GQ17*2.20462262185),0)</f>
        <v/>
      </c>
      <c r="GY17" s="82" t="n">
        <v>9625</v>
      </c>
      <c r="GZ17" s="82" t="n">
        <v>8750</v>
      </c>
      <c r="HA17" s="83">
        <f>IFERROR(GY17/(GZ17*2.20462262185),0)</f>
        <v/>
      </c>
      <c r="HB17" s="82" t="n">
        <v>0</v>
      </c>
      <c r="HC17" s="82" t="n">
        <v>0</v>
      </c>
      <c r="HD17" s="83">
        <f>IFERROR(HB17/(HC17*2.20462262185),0)</f>
        <v/>
      </c>
      <c r="HE17" s="82" t="n">
        <v>588</v>
      </c>
      <c r="HF17" s="82" t="n">
        <v>25</v>
      </c>
      <c r="HG17" s="83">
        <f>IFERROR(HE17/(HF17*2.20462262185),0)</f>
        <v/>
      </c>
      <c r="HH17" s="82" t="n">
        <v>0</v>
      </c>
      <c r="HI17" s="82" t="n">
        <v>0</v>
      </c>
      <c r="HJ17" s="83">
        <f>IFERROR(HH17/(HI17*2.20462262185),0)</f>
        <v/>
      </c>
      <c r="HK17" s="82" t="n">
        <v>0</v>
      </c>
      <c r="HL17" s="82" t="n">
        <v>0</v>
      </c>
      <c r="HM17" s="83">
        <f>IFERROR(HK17/(HL17*2.20462262185),0)</f>
        <v/>
      </c>
      <c r="HN17" s="82" t="n">
        <v>0</v>
      </c>
      <c r="HO17" s="82" t="n">
        <v>0</v>
      </c>
      <c r="HP17" s="83">
        <f>IFERROR(HN17/(HO17*2.20462262185),0)</f>
        <v/>
      </c>
      <c r="HQ17" s="82" t="n">
        <v>0</v>
      </c>
      <c r="HR17" s="82" t="n">
        <v>0</v>
      </c>
      <c r="HS17" s="83">
        <f>IFERROR(HQ17/(HR17*2.20462262185),0)</f>
        <v/>
      </c>
      <c r="HT17" s="82" t="n">
        <v>0</v>
      </c>
      <c r="HU17" s="82" t="n">
        <v>0</v>
      </c>
      <c r="HV17" s="83">
        <f>IFERROR(HT17/(HU17*2.20462262185),0)</f>
        <v/>
      </c>
      <c r="HW17" s="82" t="n">
        <v>42237</v>
      </c>
      <c r="HX17" s="82" t="n">
        <v>35214</v>
      </c>
      <c r="HY17" s="83">
        <f>IFERROR(HW17/(HX17*2.20462262185),0)</f>
        <v/>
      </c>
      <c r="HZ17" s="82" t="n">
        <v>0</v>
      </c>
      <c r="IA17" s="82" t="n">
        <v>0</v>
      </c>
      <c r="IB17" s="83">
        <f>IFERROR(HZ17/(IA17*2.20462262185),0)</f>
        <v/>
      </c>
      <c r="IC17" s="82" t="n">
        <v>9625</v>
      </c>
      <c r="ID17" s="82" t="n">
        <v>8750</v>
      </c>
      <c r="IE17" s="83">
        <f>IFERROR(IC17/(ID17*2.20462262185),0)</f>
        <v/>
      </c>
      <c r="II17" s="82" t="n">
        <v>16986</v>
      </c>
      <c r="IJ17" s="82" t="n">
        <v>38930</v>
      </c>
      <c r="IK17" s="83">
        <f>IFERROR(II17/(IJ17*2.20462262185),0)</f>
        <v/>
      </c>
      <c r="IL17" s="82" t="n">
        <v>0</v>
      </c>
      <c r="IM17" s="82" t="n">
        <v>0</v>
      </c>
      <c r="IN17" s="83">
        <f>IFERROR(IL17/(IM17*2.20462262185),0)</f>
        <v/>
      </c>
      <c r="IO17" s="82" t="n">
        <v>3000</v>
      </c>
      <c r="IP17" s="82" t="n">
        <v>26</v>
      </c>
      <c r="IQ17" s="83">
        <f>IFERROR(IO17/(IP17*2.20462262185),0)</f>
        <v/>
      </c>
      <c r="IR17" s="82" t="n">
        <v>21900</v>
      </c>
      <c r="IS17" s="82" t="n">
        <v>9769</v>
      </c>
      <c r="IT17" s="83">
        <f>IFERROR(IR17/(IS17*2.20462262185),0)</f>
        <v/>
      </c>
      <c r="IU17" s="82" t="n">
        <v>19800</v>
      </c>
      <c r="IV17" s="82" t="n">
        <v>18000</v>
      </c>
      <c r="IW17" s="83">
        <f>IFERROR(IU17/(IV17*2.20462262185),0)</f>
        <v/>
      </c>
      <c r="IX17" s="82" t="n">
        <v>0</v>
      </c>
      <c r="IY17" s="82" t="n">
        <v>0</v>
      </c>
      <c r="IZ17" s="83">
        <f>IFERROR(IX17/(IY17*2.20462262185),0)</f>
        <v/>
      </c>
      <c r="JA17" s="82" t="n">
        <v>29784</v>
      </c>
      <c r="JB17" s="82" t="n">
        <v>13536</v>
      </c>
      <c r="JC17" s="83">
        <f>IFERROR(JA17/(JB17*2.20462262185),0)</f>
        <v/>
      </c>
      <c r="JD17" s="82" t="n">
        <v>0</v>
      </c>
      <c r="JE17" s="82" t="n">
        <v>0</v>
      </c>
      <c r="JF17" s="83">
        <f>IFERROR(JD17/(JE17*2.20462262185),0)</f>
        <v/>
      </c>
      <c r="JG17" s="82" t="n">
        <v>23175</v>
      </c>
      <c r="JH17" s="82" t="n">
        <v>45342</v>
      </c>
      <c r="JI17" s="83">
        <f>IFERROR(JG17/(JH17*2.20462262185),0)</f>
        <v/>
      </c>
      <c r="JJ17" s="82" t="n">
        <v>0</v>
      </c>
      <c r="JK17" s="82" t="n">
        <v>0</v>
      </c>
      <c r="JL17" s="83">
        <f>IFERROR(JJ17/(JK17*2.20462262185),0)</f>
        <v/>
      </c>
      <c r="JM17" s="82" t="n">
        <v>0</v>
      </c>
      <c r="JN17" s="82" t="n">
        <v>0</v>
      </c>
      <c r="JO17" s="83">
        <f>IFERROR(JM17/(JN17*2.20462262185),0)</f>
        <v/>
      </c>
      <c r="JP17" s="82" t="n">
        <v>35091</v>
      </c>
      <c r="JQ17" s="82" t="n">
        <v>16771</v>
      </c>
      <c r="JR17" s="83">
        <f>IFERROR(JP17/(JQ17*2.20462262185),0)</f>
        <v/>
      </c>
      <c r="JS17" s="82" t="n">
        <v>0</v>
      </c>
      <c r="JT17" s="82" t="n">
        <v>0</v>
      </c>
      <c r="JU17" s="83">
        <f>IFERROR(JS17/(JT17*2.20462262185),0)</f>
        <v/>
      </c>
      <c r="JV17" s="82" t="n">
        <v>0</v>
      </c>
      <c r="JW17" s="82" t="n">
        <v>0</v>
      </c>
      <c r="JX17" s="83">
        <f>IFERROR(JV17/(JW17*2.20462262185),0)</f>
        <v/>
      </c>
      <c r="JY17" s="82" t="n">
        <v>0</v>
      </c>
      <c r="JZ17" s="82" t="n">
        <v>0</v>
      </c>
      <c r="KA17" s="83">
        <f>IFERROR(JY17/(JZ17*2.20462262185),0)</f>
        <v/>
      </c>
      <c r="KB17" s="82" t="n">
        <v>0</v>
      </c>
      <c r="KC17" s="82" t="n">
        <v>0</v>
      </c>
      <c r="KD17" s="83">
        <f>IFERROR(KB17/(KC17*2.20462262185),0)</f>
        <v/>
      </c>
      <c r="KE17" s="82" t="n">
        <v>16500</v>
      </c>
      <c r="KF17" s="82" t="n">
        <v>15000</v>
      </c>
      <c r="KG17" s="83">
        <f>IFERROR(KE17/(KF17*2.20462262185),0)</f>
        <v/>
      </c>
      <c r="KH17" s="82" t="n">
        <v>0</v>
      </c>
      <c r="KI17" s="82" t="n">
        <v>0</v>
      </c>
      <c r="KJ17" s="83">
        <f>IFERROR(KH17/(KI17*2.20462262185),0)</f>
        <v/>
      </c>
      <c r="KK17" s="82" t="n">
        <v>19118</v>
      </c>
      <c r="KL17" s="82" t="n">
        <v>50000</v>
      </c>
      <c r="KM17" s="83">
        <f>IFERROR(KK17/(KL17*2.20462262185),0)</f>
        <v/>
      </c>
      <c r="KN17" s="82" t="n">
        <v>0</v>
      </c>
      <c r="KO17" s="82" t="n">
        <v>0</v>
      </c>
      <c r="KP17" s="83">
        <f>IFERROR(KN17/(KO17*2.20462262185),0)</f>
        <v/>
      </c>
      <c r="KQ17" s="82" t="n">
        <v>27750</v>
      </c>
      <c r="KR17" s="82" t="n">
        <v>14688</v>
      </c>
      <c r="KS17" s="83">
        <f>IFERROR(KQ17/(KR17*2.20462262185),0)</f>
        <v/>
      </c>
      <c r="KT17" s="82" t="n">
        <v>0</v>
      </c>
      <c r="KU17" s="82" t="n">
        <v>0</v>
      </c>
      <c r="KV17" s="83">
        <f>IFERROR(KT17/(KU17*2.20462262185),0)</f>
        <v/>
      </c>
      <c r="KW17" s="82" t="n">
        <v>0</v>
      </c>
      <c r="KX17" s="82" t="n">
        <v>0</v>
      </c>
      <c r="KY17" s="83">
        <f>IFERROR(KW17/(KX17*2.20462262185),0)</f>
        <v/>
      </c>
      <c r="KZ17" s="82" t="n">
        <v>30492</v>
      </c>
      <c r="LA17" s="82" t="n">
        <v>15400</v>
      </c>
      <c r="LB17" s="83">
        <f>IFERROR(KZ17/(LA17*2.20462262185),0)</f>
        <v/>
      </c>
    </row>
    <row r="18">
      <c r="A18" s="77" t="inlineStr">
        <is>
          <t>Japan</t>
        </is>
      </c>
      <c r="B18" s="78">
        <f>SUM(I18,L18,O18,R18,U18,X18)</f>
        <v/>
      </c>
      <c r="C18" s="78">
        <f>SUM(J18,M18,P18,S18,V18,Y18)</f>
        <v/>
      </c>
      <c r="D18" s="79">
        <f>C18/1000000</f>
        <v/>
      </c>
      <c r="E18" s="79">
        <f>C18*2.20462262185/1000000</f>
        <v/>
      </c>
      <c r="F18" s="80">
        <f>IFERROR(B18/(C18/1000),0)</f>
        <v/>
      </c>
      <c r="G18" s="81">
        <f>IFERROR(B18/(C18*2.20462262185),0)</f>
        <v/>
      </c>
      <c r="I18" s="82" t="n">
        <v>260</v>
      </c>
      <c r="J18" s="82" t="n">
        <v>11</v>
      </c>
      <c r="K18" s="83">
        <f>IFERROR(I18/(J18*2.20462262185),0)</f>
        <v/>
      </c>
      <c r="L18" s="82" t="n">
        <v>0</v>
      </c>
      <c r="M18" s="82" t="n">
        <v>0</v>
      </c>
      <c r="N18" s="83">
        <f>IFERROR(L18/(M18*2.20462262185),0)</f>
        <v/>
      </c>
      <c r="O18" s="82" t="n">
        <v>0</v>
      </c>
      <c r="P18" s="82" t="n">
        <v>0</v>
      </c>
      <c r="Q18" s="83">
        <f>IFERROR(O18/(P18*2.20462262185),0)</f>
        <v/>
      </c>
      <c r="R18" s="82" t="n">
        <v>37637</v>
      </c>
      <c r="S18" s="82" t="n">
        <v>38548</v>
      </c>
      <c r="T18" s="83">
        <f>IFERROR(R18/(S18*2.20462262185),0)</f>
        <v/>
      </c>
      <c r="AA18" s="82" t="n">
        <v>0</v>
      </c>
      <c r="AB18" s="82" t="n">
        <v>0</v>
      </c>
      <c r="AC18" s="83">
        <f>IFERROR(AA18/(AB18*2.20462262185),0)</f>
        <v/>
      </c>
      <c r="AD18" s="82" t="n">
        <v>3287</v>
      </c>
      <c r="AE18" s="82" t="n">
        <v>902</v>
      </c>
      <c r="AF18" s="83">
        <f>IFERROR(AD18/(AE18*2.20462262185),0)</f>
        <v/>
      </c>
      <c r="AG18" s="82" t="n">
        <v>408</v>
      </c>
      <c r="AH18" s="82" t="n">
        <v>3</v>
      </c>
      <c r="AI18" s="83">
        <f>IFERROR(AG18/(AH18*2.20462262185),0)</f>
        <v/>
      </c>
      <c r="AJ18" s="82" t="n">
        <v>7349</v>
      </c>
      <c r="AK18" s="82" t="n">
        <v>402</v>
      </c>
      <c r="AL18" s="83">
        <f>IFERROR(AJ18/(AK18*2.20462262185),0)</f>
        <v/>
      </c>
      <c r="AM18" s="82" t="n">
        <v>0</v>
      </c>
      <c r="AN18" s="82" t="n">
        <v>0</v>
      </c>
      <c r="AO18" s="83">
        <f>IFERROR(AM18/(AN18*2.20462262185),0)</f>
        <v/>
      </c>
      <c r="AP18" s="82" t="n">
        <v>358975</v>
      </c>
      <c r="AQ18" s="82" t="n">
        <v>415000</v>
      </c>
      <c r="AR18" s="83">
        <f>IFERROR(AP18/(AQ18*2.20462262185),0)</f>
        <v/>
      </c>
      <c r="AS18" s="82" t="n">
        <v>192808</v>
      </c>
      <c r="AT18" s="82" t="n">
        <v>221791</v>
      </c>
      <c r="AU18" s="83">
        <f>IFERROR(AS18/(AT18*2.20462262185),0)</f>
        <v/>
      </c>
      <c r="AV18" s="82" t="n">
        <v>1349358</v>
      </c>
      <c r="AW18" s="82" t="n">
        <v>1559948</v>
      </c>
      <c r="AX18" s="83">
        <f>IFERROR(AV18/(AW18*2.20462262185),0)</f>
        <v/>
      </c>
      <c r="AY18" s="82" t="n">
        <v>494068</v>
      </c>
      <c r="AZ18" s="82" t="n">
        <v>547606</v>
      </c>
      <c r="BA18" s="83">
        <f>IFERROR(AY18/(AZ18*2.20462262185),0)</f>
        <v/>
      </c>
      <c r="BB18" s="82" t="n">
        <v>199763</v>
      </c>
      <c r="BC18" s="82" t="n">
        <v>219520</v>
      </c>
      <c r="BD18" s="83">
        <f>IFERROR(BB18/(BC18*2.20462262185),0)</f>
        <v/>
      </c>
      <c r="BE18" s="82" t="n">
        <v>295129</v>
      </c>
      <c r="BF18" s="82" t="n">
        <v>323836</v>
      </c>
      <c r="BG18" s="83">
        <f>IFERROR(BE18/(BF18*2.20462262185),0)</f>
        <v/>
      </c>
      <c r="BH18" s="82" t="n">
        <v>197598</v>
      </c>
      <c r="BI18" s="82" t="n">
        <v>217140</v>
      </c>
      <c r="BJ18" s="83">
        <f>IFERROR(BH18/(BI18*2.20462262185),0)</f>
        <v/>
      </c>
      <c r="BK18" s="82" t="n">
        <v>1194430</v>
      </c>
      <c r="BL18" s="82" t="n">
        <v>1312560</v>
      </c>
      <c r="BM18" s="83">
        <f>IFERROR(BK18/(BL18*2.20462262185),0)</f>
        <v/>
      </c>
      <c r="BN18" s="82" t="n">
        <v>454104</v>
      </c>
      <c r="BO18" s="82" t="n">
        <v>294000</v>
      </c>
      <c r="BP18" s="83">
        <f>IFERROR(BN18/(BO18*2.20462262185),0)</f>
        <v/>
      </c>
      <c r="BQ18" s="82" t="n">
        <v>816029</v>
      </c>
      <c r="BR18" s="82" t="n">
        <v>504614</v>
      </c>
      <c r="BS18" s="83">
        <f>IFERROR(BQ18/(BR18*2.20462262185),0)</f>
        <v/>
      </c>
      <c r="BT18" s="82" t="n">
        <v>2644635</v>
      </c>
      <c r="BU18" s="82" t="n">
        <v>1785000</v>
      </c>
      <c r="BV18" s="83">
        <f>IFERROR(BT18/(BU18*2.20462262185),0)</f>
        <v/>
      </c>
      <c r="BW18" s="82" t="n">
        <v>1689082</v>
      </c>
      <c r="BX18" s="82" t="n">
        <v>1331500</v>
      </c>
      <c r="BY18" s="83">
        <f>IFERROR(BW18/(BX18*2.20462262185),0)</f>
        <v/>
      </c>
      <c r="BZ18" s="82" t="n">
        <v>270074</v>
      </c>
      <c r="CA18" s="82" t="n">
        <v>324770</v>
      </c>
      <c r="CB18" s="83">
        <f>IFERROR(BZ18/(CA18*2.20462262185),0)</f>
        <v/>
      </c>
      <c r="CC18" s="82" t="n">
        <v>394537</v>
      </c>
      <c r="CD18" s="82" t="n">
        <v>504070</v>
      </c>
      <c r="CE18" s="83">
        <f>IFERROR(CC18/(CD18*2.20462262185),0)</f>
        <v/>
      </c>
      <c r="CF18" s="82" t="n">
        <v>160804</v>
      </c>
      <c r="CG18" s="82" t="n">
        <v>220280</v>
      </c>
      <c r="CH18" s="83">
        <f>IFERROR(CF18/(CG18*2.20462262185),0)</f>
        <v/>
      </c>
      <c r="CI18" s="82" t="n">
        <v>180445</v>
      </c>
      <c r="CJ18" s="82" t="n">
        <v>249411</v>
      </c>
      <c r="CK18" s="83">
        <f>IFERROR(CI18/(CJ18*2.20462262185),0)</f>
        <v/>
      </c>
      <c r="CL18" s="82" t="n">
        <v>616944</v>
      </c>
      <c r="CM18" s="82" t="n">
        <v>794301</v>
      </c>
      <c r="CN18" s="83">
        <f>IFERROR(CL18/(CM18*2.20462262185),0)</f>
        <v/>
      </c>
      <c r="CO18" s="82" t="n">
        <v>462723</v>
      </c>
      <c r="CP18" s="82" t="n">
        <v>668550</v>
      </c>
      <c r="CQ18" s="83">
        <f>IFERROR(CO18/(CP18*2.20462262185),0)</f>
        <v/>
      </c>
      <c r="CR18" s="82" t="n">
        <v>307389</v>
      </c>
      <c r="CS18" s="82" t="n">
        <v>446020</v>
      </c>
      <c r="CT18" s="83">
        <f>IFERROR(CR18/(CS18*2.20462262185),0)</f>
        <v/>
      </c>
      <c r="CU18" s="82" t="n">
        <v>779609</v>
      </c>
      <c r="CV18" s="82" t="n">
        <v>1114910</v>
      </c>
      <c r="CW18" s="83">
        <f>IFERROR(CU18/(CV18*2.20462262185),0)</f>
        <v/>
      </c>
      <c r="CX18" s="82" t="n">
        <v>379705</v>
      </c>
      <c r="CY18" s="82" t="n">
        <v>558390</v>
      </c>
      <c r="CZ18" s="83">
        <f>IFERROR(CX18/(CY18*2.20462262185),0)</f>
        <v/>
      </c>
      <c r="DA18" s="82" t="n">
        <v>731154</v>
      </c>
      <c r="DB18" s="82" t="n">
        <v>1064500</v>
      </c>
      <c r="DC18" s="83">
        <f>IFERROR(DA18/(DB18*2.20462262185),0)</f>
        <v/>
      </c>
      <c r="DD18" s="82" t="n">
        <v>205958</v>
      </c>
      <c r="DE18" s="82" t="n">
        <v>281986</v>
      </c>
      <c r="DF18" s="83">
        <f>IFERROR(DD18/(DE18*2.20462262185),0)</f>
        <v/>
      </c>
      <c r="DG18" s="82" t="n">
        <v>1937428</v>
      </c>
      <c r="DH18" s="82" t="n">
        <v>2868530</v>
      </c>
      <c r="DI18" s="83">
        <f>IFERROR(DG18/(DH18*2.20462262185),0)</f>
        <v/>
      </c>
      <c r="DJ18" s="82" t="n">
        <v>1862728</v>
      </c>
      <c r="DK18" s="82" t="n">
        <v>2497762</v>
      </c>
      <c r="DL18" s="83">
        <f>IFERROR(DJ18/(DK18*2.20462262185),0)</f>
        <v/>
      </c>
      <c r="DM18" s="82" t="n">
        <v>849790</v>
      </c>
      <c r="DN18" s="82" t="n">
        <v>1170031</v>
      </c>
      <c r="DO18" s="83">
        <f>IFERROR(DM18/(DN18*2.20462262185),0)</f>
        <v/>
      </c>
      <c r="DP18" s="82" t="n">
        <v>346807</v>
      </c>
      <c r="DQ18" s="82" t="n">
        <v>463454</v>
      </c>
      <c r="DR18" s="83">
        <f>IFERROR(DP18/(DQ18*2.20462262185),0)</f>
        <v/>
      </c>
      <c r="DS18" s="82" t="n">
        <v>1451440</v>
      </c>
      <c r="DT18" s="82" t="n">
        <v>1762148</v>
      </c>
      <c r="DU18" s="83">
        <f>IFERROR(DS18/(DT18*2.20462262185),0)</f>
        <v/>
      </c>
      <c r="DV18" s="82" t="n">
        <v>515400</v>
      </c>
      <c r="DW18" s="82" t="n">
        <v>660620</v>
      </c>
      <c r="DX18" s="83">
        <f>IFERROR(DV18/(DW18*2.20462262185),0)</f>
        <v/>
      </c>
      <c r="DY18" s="82" t="n">
        <v>405519</v>
      </c>
      <c r="DZ18" s="82" t="n">
        <v>443320</v>
      </c>
      <c r="EA18" s="83">
        <f>IFERROR(DY18/(DZ18*2.20462262185),0)</f>
        <v/>
      </c>
      <c r="EB18" s="82" t="n">
        <v>270522</v>
      </c>
      <c r="EC18" s="82" t="n">
        <v>325930</v>
      </c>
      <c r="ED18" s="83">
        <f>IFERROR(EB18/(EC18*2.20462262185),0)</f>
        <v/>
      </c>
      <c r="EE18" s="82" t="n">
        <v>0</v>
      </c>
      <c r="EF18" s="82" t="n">
        <v>0</v>
      </c>
      <c r="EG18" s="83">
        <f>IFERROR(EE18/(EF18*2.20462262185),0)</f>
        <v/>
      </c>
      <c r="EH18" s="82" t="n">
        <v>0</v>
      </c>
      <c r="EI18" s="82" t="n">
        <v>0</v>
      </c>
      <c r="EJ18" s="83">
        <f>IFERROR(EH18/(EI18*2.20462262185),0)</f>
        <v/>
      </c>
      <c r="EK18" s="82" t="n">
        <v>141972</v>
      </c>
      <c r="EL18" s="82" t="n">
        <v>150393</v>
      </c>
      <c r="EM18" s="83">
        <f>IFERROR(EK18/(EL18*2.20462262185),0)</f>
        <v/>
      </c>
      <c r="EN18" s="82" t="n">
        <v>439074</v>
      </c>
      <c r="EO18" s="82" t="n">
        <v>442920</v>
      </c>
      <c r="EP18" s="83">
        <f>IFERROR(EN18/(EO18*2.20462262185),0)</f>
        <v/>
      </c>
      <c r="EQ18" s="82" t="n">
        <v>377148</v>
      </c>
      <c r="ER18" s="82" t="n">
        <v>371450</v>
      </c>
      <c r="ES18" s="83">
        <f>IFERROR(EQ18/(ER18*2.20462262185),0)</f>
        <v/>
      </c>
      <c r="ET18" s="82" t="n">
        <v>0</v>
      </c>
      <c r="EU18" s="82" t="n">
        <v>0</v>
      </c>
      <c r="EV18" s="83">
        <f>IFERROR(ET18/(EU18*2.20462262185),0)</f>
        <v/>
      </c>
      <c r="EW18" s="82" t="n">
        <v>42120</v>
      </c>
      <c r="EX18" s="82" t="n">
        <v>35883</v>
      </c>
      <c r="EY18" s="83">
        <f>IFERROR(EW18/(EX18*2.20462262185),0)</f>
        <v/>
      </c>
      <c r="EZ18" s="82" t="n">
        <v>39029</v>
      </c>
      <c r="FA18" s="82" t="n">
        <v>44340</v>
      </c>
      <c r="FB18" s="83">
        <f>IFERROR(EZ18/(FA18*2.20462262185),0)</f>
        <v/>
      </c>
      <c r="FC18" s="82" t="n">
        <v>95843</v>
      </c>
      <c r="FD18" s="82" t="n">
        <v>111960</v>
      </c>
      <c r="FE18" s="83">
        <f>IFERROR(FC18/(FD18*2.20462262185),0)</f>
        <v/>
      </c>
      <c r="FF18" s="82" t="n">
        <v>0</v>
      </c>
      <c r="FG18" s="82" t="n">
        <v>0</v>
      </c>
      <c r="FH18" s="83">
        <f>IFERROR(FF18/(FG18*2.20462262185),0)</f>
        <v/>
      </c>
      <c r="FI18" s="82" t="n">
        <v>201308</v>
      </c>
      <c r="FJ18" s="82" t="n">
        <v>236610</v>
      </c>
      <c r="FK18" s="83">
        <f>IFERROR(FI18/(FJ18*2.20462262185),0)</f>
        <v/>
      </c>
      <c r="FL18" s="82" t="n">
        <v>73316</v>
      </c>
      <c r="FM18" s="82" t="n">
        <v>88320</v>
      </c>
      <c r="FN18" s="83">
        <f>IFERROR(FL18/(FM18*2.20462262185),0)</f>
        <v/>
      </c>
      <c r="FO18" s="82" t="n">
        <v>89813</v>
      </c>
      <c r="FP18" s="82" t="n">
        <v>106000</v>
      </c>
      <c r="FQ18" s="83">
        <f>IFERROR(FO18/(FP18*2.20462262185),0)</f>
        <v/>
      </c>
      <c r="FR18" s="82" t="n">
        <v>33593</v>
      </c>
      <c r="FS18" s="82" t="n">
        <v>39060</v>
      </c>
      <c r="FT18" s="83">
        <f>IFERROR(FR18/(FS18*2.20462262185),0)</f>
        <v/>
      </c>
      <c r="FU18" s="82" t="n">
        <v>117249</v>
      </c>
      <c r="FV18" s="82" t="n">
        <v>149250</v>
      </c>
      <c r="FW18" s="83">
        <f>IFERROR(FU18/(FV18*2.20462262185),0)</f>
        <v/>
      </c>
      <c r="FX18" s="82" t="n">
        <v>164664</v>
      </c>
      <c r="FY18" s="82" t="n">
        <v>215120</v>
      </c>
      <c r="FZ18" s="83">
        <f>IFERROR(FX18/(FY18*2.20462262185),0)</f>
        <v/>
      </c>
      <c r="GA18" s="82" t="n">
        <v>380263</v>
      </c>
      <c r="GB18" s="82" t="n">
        <v>487804</v>
      </c>
      <c r="GC18" s="83">
        <f>IFERROR(GA18/(GB18*2.20462262185),0)</f>
        <v/>
      </c>
      <c r="GD18" s="82" t="n">
        <v>152667</v>
      </c>
      <c r="GE18" s="82" t="n">
        <v>147220</v>
      </c>
      <c r="GF18" s="83">
        <f>IFERROR(GD18/(GE18*2.20462262185),0)</f>
        <v/>
      </c>
      <c r="GG18" s="82" t="n">
        <v>116393</v>
      </c>
      <c r="GH18" s="82" t="n">
        <v>183480</v>
      </c>
      <c r="GI18" s="83">
        <f>IFERROR(GG18/(GH18*2.20462262185),0)</f>
        <v/>
      </c>
      <c r="GJ18" s="82" t="n">
        <v>412716</v>
      </c>
      <c r="GK18" s="82" t="n">
        <v>545078</v>
      </c>
      <c r="GL18" s="83">
        <f>IFERROR(GJ18/(GK18*2.20462262185),0)</f>
        <v/>
      </c>
      <c r="GM18" s="82" t="n">
        <v>390606</v>
      </c>
      <c r="GN18" s="82" t="n">
        <v>691770</v>
      </c>
      <c r="GO18" s="83">
        <f>IFERROR(GM18/(GN18*2.20462262185),0)</f>
        <v/>
      </c>
      <c r="GP18" s="82" t="n">
        <v>357919</v>
      </c>
      <c r="GQ18" s="82" t="n">
        <v>610792</v>
      </c>
      <c r="GR18" s="83">
        <f>IFERROR(GP18/(GQ18*2.20462262185),0)</f>
        <v/>
      </c>
      <c r="GS18" s="82" t="n">
        <v>516612</v>
      </c>
      <c r="GT18" s="82" t="n">
        <v>893810</v>
      </c>
      <c r="GU18" s="83">
        <f>IFERROR(GS18/(GT18*2.20462262185),0)</f>
        <v/>
      </c>
      <c r="GV18" s="82" t="n">
        <v>1162294</v>
      </c>
      <c r="GW18" s="82" t="n">
        <v>1993737</v>
      </c>
      <c r="GX18" s="83">
        <f>IFERROR(GV18/(GW18*2.20462262185),0)</f>
        <v/>
      </c>
      <c r="GY18" s="82" t="n">
        <v>656716</v>
      </c>
      <c r="GZ18" s="82" t="n">
        <v>1162070</v>
      </c>
      <c r="HA18" s="83">
        <f>IFERROR(GY18/(GZ18*2.20462262185),0)</f>
        <v/>
      </c>
      <c r="HB18" s="82" t="n">
        <v>799569</v>
      </c>
      <c r="HC18" s="82" t="n">
        <v>1560154</v>
      </c>
      <c r="HD18" s="83">
        <f>IFERROR(HB18/(HC18*2.20462262185),0)</f>
        <v/>
      </c>
      <c r="HE18" s="82" t="n">
        <v>413934</v>
      </c>
      <c r="HF18" s="82" t="n">
        <v>664651</v>
      </c>
      <c r="HG18" s="83">
        <f>IFERROR(HE18/(HF18*2.20462262185),0)</f>
        <v/>
      </c>
      <c r="HH18" s="82" t="n">
        <v>270826</v>
      </c>
      <c r="HI18" s="82" t="n">
        <v>497804</v>
      </c>
      <c r="HJ18" s="83">
        <f>IFERROR(HH18/(HI18*2.20462262185),0)</f>
        <v/>
      </c>
      <c r="HK18" s="82" t="n">
        <v>77405</v>
      </c>
      <c r="HL18" s="82" t="n">
        <v>123194</v>
      </c>
      <c r="HM18" s="83">
        <f>IFERROR(HK18/(HL18*2.20462262185),0)</f>
        <v/>
      </c>
      <c r="HN18" s="82" t="n">
        <v>514925</v>
      </c>
      <c r="HO18" s="82" t="n">
        <v>795749</v>
      </c>
      <c r="HP18" s="83">
        <f>IFERROR(HN18/(HO18*2.20462262185),0)</f>
        <v/>
      </c>
      <c r="HQ18" s="82" t="n">
        <v>556491</v>
      </c>
      <c r="HR18" s="82" t="n">
        <v>1228985</v>
      </c>
      <c r="HS18" s="83">
        <f>IFERROR(HQ18/(HR18*2.20462262185),0)</f>
        <v/>
      </c>
      <c r="HT18" s="82" t="n">
        <v>316314</v>
      </c>
      <c r="HU18" s="82" t="n">
        <v>399779</v>
      </c>
      <c r="HV18" s="83">
        <f>IFERROR(HT18/(HU18*2.20462262185),0)</f>
        <v/>
      </c>
      <c r="HW18" s="82" t="n">
        <v>645968</v>
      </c>
      <c r="HX18" s="82" t="n">
        <v>1003706</v>
      </c>
      <c r="HY18" s="83">
        <f>IFERROR(HW18/(HX18*2.20462262185),0)</f>
        <v/>
      </c>
      <c r="HZ18" s="82" t="n">
        <v>1305772</v>
      </c>
      <c r="IA18" s="82" t="n">
        <v>2184062</v>
      </c>
      <c r="IB18" s="83">
        <f>IFERROR(HZ18/(IA18*2.20462262185),0)</f>
        <v/>
      </c>
      <c r="IC18" s="82" t="n">
        <v>1004773</v>
      </c>
      <c r="ID18" s="82" t="n">
        <v>1257261</v>
      </c>
      <c r="IE18" s="83">
        <f>IFERROR(IC18/(ID18*2.20462262185),0)</f>
        <v/>
      </c>
      <c r="IF18" s="82" t="n">
        <v>1270814</v>
      </c>
      <c r="IG18" s="82" t="n">
        <v>2108407</v>
      </c>
      <c r="IH18" s="83">
        <f>IFERROR(IF18/(IG18*2.20462262185),0)</f>
        <v/>
      </c>
      <c r="II18" s="82" t="n">
        <v>1561041</v>
      </c>
      <c r="IJ18" s="82" t="n">
        <v>2445170</v>
      </c>
      <c r="IK18" s="83">
        <f>IFERROR(II18/(IJ18*2.20462262185),0)</f>
        <v/>
      </c>
      <c r="IL18" s="82" t="n">
        <v>905268</v>
      </c>
      <c r="IM18" s="82" t="n">
        <v>1286761</v>
      </c>
      <c r="IN18" s="83">
        <f>IFERROR(IL18/(IM18*2.20462262185),0)</f>
        <v/>
      </c>
      <c r="IO18" s="82" t="n">
        <v>1009042</v>
      </c>
      <c r="IP18" s="82" t="n">
        <v>1510848</v>
      </c>
      <c r="IQ18" s="83">
        <f>IFERROR(IO18/(IP18*2.20462262185),0)</f>
        <v/>
      </c>
      <c r="IR18" s="82" t="n">
        <v>1034415</v>
      </c>
      <c r="IS18" s="82" t="n">
        <v>1419459</v>
      </c>
      <c r="IT18" s="83">
        <f>IFERROR(IR18/(IS18*2.20462262185),0)</f>
        <v/>
      </c>
      <c r="IU18" s="82" t="n">
        <v>586902</v>
      </c>
      <c r="IV18" s="82" t="n">
        <v>788210</v>
      </c>
      <c r="IW18" s="83">
        <f>IFERROR(IU18/(IV18*2.20462262185),0)</f>
        <v/>
      </c>
      <c r="IX18" s="82" t="n">
        <v>569103</v>
      </c>
      <c r="IY18" s="82" t="n">
        <v>728703</v>
      </c>
      <c r="IZ18" s="83">
        <f>IFERROR(IX18/(IY18*2.20462262185),0)</f>
        <v/>
      </c>
      <c r="JA18" s="82" t="n">
        <v>464347</v>
      </c>
      <c r="JB18" s="82" t="n">
        <v>537827</v>
      </c>
      <c r="JC18" s="83">
        <f>IFERROR(JA18/(JB18*2.20462262185),0)</f>
        <v/>
      </c>
      <c r="JD18" s="82" t="n">
        <v>665493</v>
      </c>
      <c r="JE18" s="82" t="n">
        <v>733609</v>
      </c>
      <c r="JF18" s="83">
        <f>IFERROR(JD18/(JE18*2.20462262185),0)</f>
        <v/>
      </c>
      <c r="JG18" s="82" t="n">
        <v>839801</v>
      </c>
      <c r="JH18" s="82" t="n">
        <v>1031903</v>
      </c>
      <c r="JI18" s="83">
        <f>IFERROR(JG18/(JH18*2.20462262185),0)</f>
        <v/>
      </c>
      <c r="JJ18" s="82" t="n">
        <v>772190</v>
      </c>
      <c r="JK18" s="82" t="n">
        <v>892567</v>
      </c>
      <c r="JL18" s="83">
        <f>IFERROR(JJ18/(JK18*2.20462262185),0)</f>
        <v/>
      </c>
      <c r="JM18" s="82" t="n">
        <v>437790</v>
      </c>
      <c r="JN18" s="82" t="n">
        <v>518940</v>
      </c>
      <c r="JO18" s="83">
        <f>IFERROR(JM18/(JN18*2.20462262185),0)</f>
        <v/>
      </c>
      <c r="JP18" s="82" t="n">
        <v>748320</v>
      </c>
      <c r="JQ18" s="82" t="n">
        <v>891845</v>
      </c>
      <c r="JR18" s="83">
        <f>IFERROR(JP18/(JQ18*2.20462262185),0)</f>
        <v/>
      </c>
      <c r="JS18" s="82" t="n">
        <v>635444</v>
      </c>
      <c r="JT18" s="82" t="n">
        <v>792987</v>
      </c>
      <c r="JU18" s="83">
        <f>IFERROR(JS18/(JT18*2.20462262185),0)</f>
        <v/>
      </c>
      <c r="JV18" s="82" t="n">
        <v>771354</v>
      </c>
      <c r="JW18" s="82" t="n">
        <v>930849</v>
      </c>
      <c r="JX18" s="83">
        <f>IFERROR(JV18/(JW18*2.20462262185),0)</f>
        <v/>
      </c>
      <c r="JY18" s="82" t="n">
        <v>880105</v>
      </c>
      <c r="JZ18" s="82" t="n">
        <v>1149358</v>
      </c>
      <c r="KA18" s="83">
        <f>IFERROR(JY18/(JZ18*2.20462262185),0)</f>
        <v/>
      </c>
      <c r="KB18" s="82" t="n">
        <v>1201919</v>
      </c>
      <c r="KC18" s="82" t="n">
        <v>1538058</v>
      </c>
      <c r="KD18" s="83">
        <f>IFERROR(KB18/(KC18*2.20462262185),0)</f>
        <v/>
      </c>
      <c r="KE18" s="82" t="n">
        <v>781635</v>
      </c>
      <c r="KF18" s="82" t="n">
        <v>995027</v>
      </c>
      <c r="KG18" s="83">
        <f>IFERROR(KE18/(KF18*2.20462262185),0)</f>
        <v/>
      </c>
      <c r="KH18" s="82" t="n">
        <v>957274</v>
      </c>
      <c r="KI18" s="82" t="n">
        <v>1206155</v>
      </c>
      <c r="KJ18" s="83">
        <f>IFERROR(KH18/(KI18*2.20462262185),0)</f>
        <v/>
      </c>
      <c r="KK18" s="82" t="n">
        <v>1215432</v>
      </c>
      <c r="KL18" s="82" t="n">
        <v>1497223</v>
      </c>
      <c r="KM18" s="83">
        <f>IFERROR(KK18/(KL18*2.20462262185),0)</f>
        <v/>
      </c>
      <c r="KN18" s="82" t="n">
        <v>781999</v>
      </c>
      <c r="KO18" s="82" t="n">
        <v>1035579</v>
      </c>
      <c r="KP18" s="83">
        <f>IFERROR(KN18/(KO18*2.20462262185),0)</f>
        <v/>
      </c>
      <c r="KQ18" s="82" t="n">
        <v>319055</v>
      </c>
      <c r="KR18" s="82" t="n">
        <v>429253</v>
      </c>
      <c r="KS18" s="83">
        <f>IFERROR(KQ18/(KR18*2.20462262185),0)</f>
        <v/>
      </c>
      <c r="KT18" s="82" t="n">
        <v>572925</v>
      </c>
      <c r="KU18" s="82" t="n">
        <v>720849</v>
      </c>
      <c r="KV18" s="83">
        <f>IFERROR(KT18/(KU18*2.20462262185),0)</f>
        <v/>
      </c>
      <c r="KW18" s="82" t="n">
        <v>332907</v>
      </c>
      <c r="KX18" s="82" t="n">
        <v>418664</v>
      </c>
      <c r="KY18" s="83">
        <f>IFERROR(KW18/(KX18*2.20462262185),0)</f>
        <v/>
      </c>
      <c r="KZ18" s="82" t="n">
        <v>279436</v>
      </c>
      <c r="LA18" s="82" t="n">
        <v>346100</v>
      </c>
      <c r="LB18" s="83">
        <f>IFERROR(KZ18/(LA18*2.20462262185),0)</f>
        <v/>
      </c>
    </row>
    <row r="19">
      <c r="A19" s="77" t="inlineStr">
        <is>
          <t>Indonesia</t>
        </is>
      </c>
      <c r="B19" s="78">
        <f>SUM(I19,L19,O19,R19,U19,X19)</f>
        <v/>
      </c>
      <c r="C19" s="78">
        <f>SUM(J19,M19,P19,S19,V19,Y19)</f>
        <v/>
      </c>
      <c r="D19" s="79">
        <f>C19/1000000</f>
        <v/>
      </c>
      <c r="E19" s="79">
        <f>C19*2.20462262185/1000000</f>
        <v/>
      </c>
      <c r="F19" s="80">
        <f>IFERROR(B19/(C19/1000),0)</f>
        <v/>
      </c>
      <c r="G19" s="81">
        <f>IFERROR(B19/(C19*2.20462262185),0)</f>
        <v/>
      </c>
      <c r="I19" s="82" t="n">
        <v>0</v>
      </c>
      <c r="J19" s="82" t="n">
        <v>0</v>
      </c>
      <c r="K19" s="83">
        <f>IFERROR(I19/(J19*2.20462262185),0)</f>
        <v/>
      </c>
      <c r="L19" s="82" t="n">
        <v>0</v>
      </c>
      <c r="M19" s="82" t="n">
        <v>0</v>
      </c>
      <c r="N19" s="83">
        <f>IFERROR(L19/(M19*2.20462262185),0)</f>
        <v/>
      </c>
      <c r="O19" s="82" t="n">
        <v>105428</v>
      </c>
      <c r="P19" s="82" t="n">
        <v>16484</v>
      </c>
      <c r="Q19" s="83">
        <f>IFERROR(O19/(P19*2.20462262185),0)</f>
        <v/>
      </c>
      <c r="R19" s="82" t="n">
        <v>0</v>
      </c>
      <c r="S19" s="82" t="n">
        <v>0</v>
      </c>
      <c r="T19" s="83">
        <f>IFERROR(R19/(S19*2.20462262185),0)</f>
        <v/>
      </c>
      <c r="U19" s="82" t="n">
        <v>58700</v>
      </c>
      <c r="V19" s="82" t="n">
        <v>7664</v>
      </c>
      <c r="W19" s="83">
        <f>IFERROR(U19/(V19*2.20462262185),0)</f>
        <v/>
      </c>
      <c r="X19" s="82" t="n">
        <v>42127</v>
      </c>
      <c r="Y19" s="82" t="n">
        <v>8473</v>
      </c>
      <c r="Z19" s="83">
        <f>IFERROR(X19/(Y19*2.20462262185),0)</f>
        <v/>
      </c>
      <c r="AA19" s="82" t="n">
        <v>0</v>
      </c>
      <c r="AB19" s="82" t="n">
        <v>0</v>
      </c>
      <c r="AC19" s="83">
        <f>IFERROR(AA19/(AB19*2.20462262185),0)</f>
        <v/>
      </c>
      <c r="AD19" s="82" t="n">
        <v>0</v>
      </c>
      <c r="AE19" s="82" t="n">
        <v>0</v>
      </c>
      <c r="AF19" s="83">
        <f>IFERROR(AD19/(AE19*2.20462262185),0)</f>
        <v/>
      </c>
      <c r="AG19" s="82" t="n">
        <v>0</v>
      </c>
      <c r="AH19" s="82" t="n">
        <v>0</v>
      </c>
      <c r="AI19" s="83">
        <f>IFERROR(AG19/(AH19*2.20462262185),0)</f>
        <v/>
      </c>
      <c r="AJ19" s="82" t="n">
        <v>0</v>
      </c>
      <c r="AK19" s="82" t="n">
        <v>0</v>
      </c>
      <c r="AL19" s="83">
        <f>IFERROR(AJ19/(AK19*2.20462262185),0)</f>
        <v/>
      </c>
      <c r="AM19" s="82" t="n">
        <v>0</v>
      </c>
      <c r="AN19" s="82" t="n">
        <v>0</v>
      </c>
      <c r="AO19" s="83">
        <f>IFERROR(AM19/(AN19*2.20462262185),0)</f>
        <v/>
      </c>
      <c r="AP19" s="82" t="n">
        <v>830787</v>
      </c>
      <c r="AQ19" s="82" t="n">
        <v>834989</v>
      </c>
      <c r="AR19" s="83">
        <f>IFERROR(AP19/(AQ19*2.20462262185),0)</f>
        <v/>
      </c>
      <c r="AS19" s="82" t="n">
        <v>606806</v>
      </c>
      <c r="AT19" s="82" t="n">
        <v>580449</v>
      </c>
      <c r="AU19" s="83">
        <f>IFERROR(AS19/(AT19*2.20462262185),0)</f>
        <v/>
      </c>
      <c r="AV19" s="82" t="n">
        <v>1375275</v>
      </c>
      <c r="AW19" s="82" t="n">
        <v>1360791</v>
      </c>
      <c r="AX19" s="83">
        <f>IFERROR(AV19/(AW19*2.20462262185),0)</f>
        <v/>
      </c>
      <c r="AY19" s="82" t="n">
        <v>905038</v>
      </c>
      <c r="AZ19" s="82" t="n">
        <v>820589</v>
      </c>
      <c r="BA19" s="83">
        <f>IFERROR(AY19/(AZ19*2.20462262185),0)</f>
        <v/>
      </c>
      <c r="BB19" s="82" t="n">
        <v>476736</v>
      </c>
      <c r="BC19" s="82" t="n">
        <v>452520</v>
      </c>
      <c r="BD19" s="83">
        <f>IFERROR(BB19/(BC19*2.20462262185),0)</f>
        <v/>
      </c>
      <c r="BE19" s="82" t="n">
        <v>265176</v>
      </c>
      <c r="BF19" s="82" t="n">
        <v>233200</v>
      </c>
      <c r="BG19" s="83">
        <f>IFERROR(BE19/(BF19*2.20462262185),0)</f>
        <v/>
      </c>
      <c r="BH19" s="82" t="n">
        <v>1093752</v>
      </c>
      <c r="BI19" s="82" t="n">
        <v>952419</v>
      </c>
      <c r="BJ19" s="83">
        <f>IFERROR(BH19/(BI19*2.20462262185),0)</f>
        <v/>
      </c>
      <c r="BK19" s="82" t="n">
        <v>2278517</v>
      </c>
      <c r="BL19" s="82" t="n">
        <v>2010283</v>
      </c>
      <c r="BM19" s="83">
        <f>IFERROR(BK19/(BL19*2.20462262185),0)</f>
        <v/>
      </c>
      <c r="BN19" s="82" t="n">
        <v>1058959</v>
      </c>
      <c r="BO19" s="82" t="n">
        <v>994295</v>
      </c>
      <c r="BP19" s="83">
        <f>IFERROR(BN19/(BO19*2.20462262185),0)</f>
        <v/>
      </c>
      <c r="BQ19" s="82" t="n">
        <v>435829</v>
      </c>
      <c r="BR19" s="82" t="n">
        <v>411825</v>
      </c>
      <c r="BS19" s="83">
        <f>IFERROR(BQ19/(BR19*2.20462262185),0)</f>
        <v/>
      </c>
      <c r="BT19" s="82" t="n">
        <v>528198</v>
      </c>
      <c r="BU19" s="82" t="n">
        <v>466400</v>
      </c>
      <c r="BV19" s="83">
        <f>IFERROR(BT19/(BU19*2.20462262185),0)</f>
        <v/>
      </c>
      <c r="BW19" s="82" t="n">
        <v>414525</v>
      </c>
      <c r="BX19" s="82" t="n">
        <v>452453</v>
      </c>
      <c r="BY19" s="83">
        <f>IFERROR(BW19/(BX19*2.20462262185),0)</f>
        <v/>
      </c>
      <c r="BZ19" s="82" t="n">
        <v>458403</v>
      </c>
      <c r="CA19" s="82" t="n">
        <v>324060</v>
      </c>
      <c r="CB19" s="83">
        <f>IFERROR(BZ19/(CA19*2.20462262185),0)</f>
        <v/>
      </c>
      <c r="CC19" s="82" t="n">
        <v>0</v>
      </c>
      <c r="CD19" s="82" t="n">
        <v>0</v>
      </c>
      <c r="CE19" s="83">
        <f>IFERROR(CC19/(CD19*2.20462262185),0)</f>
        <v/>
      </c>
      <c r="CF19" s="82" t="n">
        <v>345752</v>
      </c>
      <c r="CG19" s="82" t="n">
        <v>327754</v>
      </c>
      <c r="CH19" s="83">
        <f>IFERROR(CF19/(CG19*2.20462262185),0)</f>
        <v/>
      </c>
      <c r="CI19" s="82" t="n">
        <v>495084</v>
      </c>
      <c r="CJ19" s="82" t="n">
        <v>513040</v>
      </c>
      <c r="CK19" s="83">
        <f>IFERROR(CI19/(CJ19*2.20462262185),0)</f>
        <v/>
      </c>
      <c r="CL19" s="82" t="n">
        <v>796870</v>
      </c>
      <c r="CM19" s="82" t="n">
        <v>832610</v>
      </c>
      <c r="CN19" s="83">
        <f>IFERROR(CL19/(CM19*2.20462262185),0)</f>
        <v/>
      </c>
      <c r="CO19" s="82" t="n">
        <v>879669</v>
      </c>
      <c r="CP19" s="82" t="n">
        <v>951240</v>
      </c>
      <c r="CQ19" s="83">
        <f>IFERROR(CO19/(CP19*2.20462262185),0)</f>
        <v/>
      </c>
      <c r="CR19" s="82" t="n">
        <v>769242</v>
      </c>
      <c r="CS19" s="82" t="n">
        <v>819014</v>
      </c>
      <c r="CT19" s="83">
        <f>IFERROR(CR19/(CS19*2.20462262185),0)</f>
        <v/>
      </c>
      <c r="CU19" s="82" t="n">
        <v>581706</v>
      </c>
      <c r="CV19" s="82" t="n">
        <v>517100</v>
      </c>
      <c r="CW19" s="83">
        <f>IFERROR(CU19/(CV19*2.20462262185),0)</f>
        <v/>
      </c>
      <c r="CX19" s="82" t="n">
        <v>1033213</v>
      </c>
      <c r="CY19" s="82" t="n">
        <v>1005576</v>
      </c>
      <c r="CZ19" s="83">
        <f>IFERROR(CX19/(CY19*2.20462262185),0)</f>
        <v/>
      </c>
      <c r="DA19" s="82" t="n">
        <v>293303</v>
      </c>
      <c r="DB19" s="82" t="n">
        <v>341050</v>
      </c>
      <c r="DC19" s="83">
        <f>IFERROR(DA19/(DB19*2.20462262185),0)</f>
        <v/>
      </c>
      <c r="DD19" s="82" t="n">
        <v>702788</v>
      </c>
      <c r="DE19" s="82" t="n">
        <v>803630</v>
      </c>
      <c r="DF19" s="83">
        <f>IFERROR(DD19/(DE19*2.20462262185),0)</f>
        <v/>
      </c>
      <c r="DG19" s="82" t="n">
        <v>1192110</v>
      </c>
      <c r="DH19" s="82" t="n">
        <v>1613021</v>
      </c>
      <c r="DI19" s="83">
        <f>IFERROR(DG19/(DH19*2.20462262185),0)</f>
        <v/>
      </c>
      <c r="DJ19" s="82" t="n">
        <v>1537433</v>
      </c>
      <c r="DK19" s="82" t="n">
        <v>1697069</v>
      </c>
      <c r="DL19" s="83">
        <f>IFERROR(DJ19/(DK19*2.20462262185),0)</f>
        <v/>
      </c>
      <c r="DM19" s="82" t="n">
        <v>377800</v>
      </c>
      <c r="DN19" s="82" t="n">
        <v>500149</v>
      </c>
      <c r="DO19" s="83">
        <f>IFERROR(DM19/(DN19*2.20462262185),0)</f>
        <v/>
      </c>
      <c r="DP19" s="82" t="n">
        <v>933397</v>
      </c>
      <c r="DQ19" s="82" t="n">
        <v>1259229</v>
      </c>
      <c r="DR19" s="83">
        <f>IFERROR(DP19/(DQ19*2.20462262185),0)</f>
        <v/>
      </c>
      <c r="DS19" s="82" t="n">
        <v>1001059</v>
      </c>
      <c r="DT19" s="82" t="n">
        <v>937007</v>
      </c>
      <c r="DU19" s="83">
        <f>IFERROR(DS19/(DT19*2.20462262185),0)</f>
        <v/>
      </c>
      <c r="DV19" s="82" t="n">
        <v>202047</v>
      </c>
      <c r="DW19" s="82" t="n">
        <v>311564</v>
      </c>
      <c r="DX19" s="83">
        <f>IFERROR(DV19/(DW19*2.20462262185),0)</f>
        <v/>
      </c>
      <c r="DY19" s="82" t="n">
        <v>202756</v>
      </c>
      <c r="DZ19" s="82" t="n">
        <v>245429</v>
      </c>
      <c r="EA19" s="83">
        <f>IFERROR(DY19/(DZ19*2.20462262185),0)</f>
        <v/>
      </c>
      <c r="EB19" s="82" t="n">
        <v>99588</v>
      </c>
      <c r="EC19" s="82" t="n">
        <v>170275</v>
      </c>
      <c r="ED19" s="83">
        <f>IFERROR(EB19/(EC19*2.20462262185),0)</f>
        <v/>
      </c>
      <c r="EE19" s="82" t="n">
        <v>426080</v>
      </c>
      <c r="EF19" s="82" t="n">
        <v>632324</v>
      </c>
      <c r="EG19" s="83">
        <f>IFERROR(EE19/(EF19*2.20462262185),0)</f>
        <v/>
      </c>
      <c r="EH19" s="82" t="n">
        <v>346434</v>
      </c>
      <c r="EI19" s="82" t="n">
        <v>476288</v>
      </c>
      <c r="EJ19" s="83">
        <f>IFERROR(EH19/(EI19*2.20462262185),0)</f>
        <v/>
      </c>
      <c r="EK19" s="82" t="n">
        <v>390828</v>
      </c>
      <c r="EL19" s="82" t="n">
        <v>637916</v>
      </c>
      <c r="EM19" s="83">
        <f>IFERROR(EK19/(EL19*2.20462262185),0)</f>
        <v/>
      </c>
      <c r="EN19" s="82" t="n">
        <v>734914</v>
      </c>
      <c r="EO19" s="82" t="n">
        <v>891505</v>
      </c>
      <c r="EP19" s="83">
        <f>IFERROR(EN19/(EO19*2.20462262185),0)</f>
        <v/>
      </c>
      <c r="EQ19" s="82" t="n">
        <v>691009</v>
      </c>
      <c r="ER19" s="82" t="n">
        <v>807511</v>
      </c>
      <c r="ES19" s="83">
        <f>IFERROR(EQ19/(ER19*2.20462262185),0)</f>
        <v/>
      </c>
      <c r="ET19" s="82" t="n">
        <v>635636</v>
      </c>
      <c r="EU19" s="82" t="n">
        <v>803431</v>
      </c>
      <c r="EV19" s="83">
        <f>IFERROR(ET19/(EU19*2.20462262185),0)</f>
        <v/>
      </c>
      <c r="EW19" s="82" t="n">
        <v>354825</v>
      </c>
      <c r="EX19" s="82" t="n">
        <v>485832</v>
      </c>
      <c r="EY19" s="83">
        <f>IFERROR(EW19/(EX19*2.20462262185),0)</f>
        <v/>
      </c>
      <c r="EZ19" s="82" t="n">
        <v>781457</v>
      </c>
      <c r="FA19" s="82" t="n">
        <v>964660</v>
      </c>
      <c r="FB19" s="83">
        <f>IFERROR(EZ19/(FA19*2.20462262185),0)</f>
        <v/>
      </c>
      <c r="FC19" s="82" t="n">
        <v>715279</v>
      </c>
      <c r="FD19" s="82" t="n">
        <v>1112969</v>
      </c>
      <c r="FE19" s="83">
        <f>IFERROR(FC19/(FD19*2.20462262185),0)</f>
        <v/>
      </c>
      <c r="FF19" s="82" t="n">
        <v>300627</v>
      </c>
      <c r="FG19" s="82" t="n">
        <v>487931</v>
      </c>
      <c r="FH19" s="83">
        <f>IFERROR(FF19/(FG19*2.20462262185),0)</f>
        <v/>
      </c>
      <c r="FI19" s="82" t="n">
        <v>186779</v>
      </c>
      <c r="FJ19" s="82" t="n">
        <v>277439</v>
      </c>
      <c r="FK19" s="83">
        <f>IFERROR(FI19/(FJ19*2.20462262185),0)</f>
        <v/>
      </c>
      <c r="FL19" s="82" t="n">
        <v>466475</v>
      </c>
      <c r="FM19" s="82" t="n">
        <v>758085</v>
      </c>
      <c r="FN19" s="83">
        <f>IFERROR(FL19/(FM19*2.20462262185),0)</f>
        <v/>
      </c>
      <c r="FO19" s="82" t="n">
        <v>446414</v>
      </c>
      <c r="FP19" s="82" t="n">
        <v>720551</v>
      </c>
      <c r="FQ19" s="83">
        <f>IFERROR(FO19/(FP19*2.20462262185),0)</f>
        <v/>
      </c>
      <c r="FR19" s="82" t="n">
        <v>561480</v>
      </c>
      <c r="FS19" s="82" t="n">
        <v>812656</v>
      </c>
      <c r="FT19" s="83">
        <f>IFERROR(FR19/(FS19*2.20462262185),0)</f>
        <v/>
      </c>
      <c r="FU19" s="82" t="n">
        <v>599292</v>
      </c>
      <c r="FV19" s="82" t="n">
        <v>917365</v>
      </c>
      <c r="FW19" s="83">
        <f>IFERROR(FU19/(FV19*2.20462262185),0)</f>
        <v/>
      </c>
      <c r="FX19" s="82" t="n">
        <v>346728</v>
      </c>
      <c r="FY19" s="82" t="n">
        <v>506443</v>
      </c>
      <c r="FZ19" s="83">
        <f>IFERROR(FX19/(FY19*2.20462262185),0)</f>
        <v/>
      </c>
      <c r="GA19" s="82" t="n">
        <v>475629</v>
      </c>
      <c r="GB19" s="82" t="n">
        <v>728250</v>
      </c>
      <c r="GC19" s="83">
        <f>IFERROR(GA19/(GB19*2.20462262185),0)</f>
        <v/>
      </c>
      <c r="GD19" s="82" t="n">
        <v>110117</v>
      </c>
      <c r="GE19" s="82" t="n">
        <v>161545</v>
      </c>
      <c r="GF19" s="83">
        <f>IFERROR(GD19/(GE19*2.20462262185),0)</f>
        <v/>
      </c>
      <c r="GG19" s="82" t="n">
        <v>785491</v>
      </c>
      <c r="GH19" s="82" t="n">
        <v>1252142</v>
      </c>
      <c r="GI19" s="83">
        <f>IFERROR(GG19/(GH19*2.20462262185),0)</f>
        <v/>
      </c>
      <c r="GJ19" s="82" t="n">
        <v>423577</v>
      </c>
      <c r="GK19" s="82" t="n">
        <v>550561</v>
      </c>
      <c r="GL19" s="83">
        <f>IFERROR(GJ19/(GK19*2.20462262185),0)</f>
        <v/>
      </c>
      <c r="GM19" s="82" t="n">
        <v>651313</v>
      </c>
      <c r="GN19" s="82" t="n">
        <v>1075458</v>
      </c>
      <c r="GO19" s="83">
        <f>IFERROR(GM19/(GN19*2.20462262185),0)</f>
        <v/>
      </c>
      <c r="GP19" s="82" t="n">
        <v>661340</v>
      </c>
      <c r="GQ19" s="82" t="n">
        <v>1318244</v>
      </c>
      <c r="GR19" s="83">
        <f>IFERROR(GP19/(GQ19*2.20462262185),0)</f>
        <v/>
      </c>
      <c r="GS19" s="82" t="n">
        <v>212593</v>
      </c>
      <c r="GT19" s="82" t="n">
        <v>423043</v>
      </c>
      <c r="GU19" s="83">
        <f>IFERROR(GS19/(GT19*2.20462262185),0)</f>
        <v/>
      </c>
      <c r="GV19" s="82" t="n">
        <v>78294</v>
      </c>
      <c r="GW19" s="82" t="n">
        <v>153143</v>
      </c>
      <c r="GX19" s="83">
        <f>IFERROR(GV19/(GW19*2.20462262185),0)</f>
        <v/>
      </c>
      <c r="GY19" s="82" t="n">
        <v>249056</v>
      </c>
      <c r="GZ19" s="82" t="n">
        <v>518225</v>
      </c>
      <c r="HA19" s="83">
        <f>IFERROR(GY19/(GZ19*2.20462262185),0)</f>
        <v/>
      </c>
      <c r="HB19" s="82" t="n">
        <v>271587</v>
      </c>
      <c r="HC19" s="82" t="n">
        <v>505230</v>
      </c>
      <c r="HD19" s="83">
        <f>IFERROR(HB19/(HC19*2.20462262185),0)</f>
        <v/>
      </c>
      <c r="HE19" s="82" t="n">
        <v>191939</v>
      </c>
      <c r="HF19" s="82" t="n">
        <v>354348</v>
      </c>
      <c r="HG19" s="83">
        <f>IFERROR(HE19/(HF19*2.20462262185),0)</f>
        <v/>
      </c>
      <c r="HH19" s="82" t="n">
        <v>1050657</v>
      </c>
      <c r="HI19" s="82" t="n">
        <v>1842836</v>
      </c>
      <c r="HJ19" s="83">
        <f>IFERROR(HH19/(HI19*2.20462262185),0)</f>
        <v/>
      </c>
      <c r="HK19" s="82" t="n">
        <v>679445</v>
      </c>
      <c r="HL19" s="82" t="n">
        <v>1124329</v>
      </c>
      <c r="HM19" s="83">
        <f>IFERROR(HK19/(HL19*2.20462262185),0)</f>
        <v/>
      </c>
      <c r="HN19" s="82" t="n">
        <v>998538</v>
      </c>
      <c r="HO19" s="82" t="n">
        <v>1273674</v>
      </c>
      <c r="HP19" s="83">
        <f>IFERROR(HN19/(HO19*2.20462262185),0)</f>
        <v/>
      </c>
      <c r="HQ19" s="82" t="n">
        <v>1184794</v>
      </c>
      <c r="HR19" s="82" t="n">
        <v>1517691</v>
      </c>
      <c r="HS19" s="83">
        <f>IFERROR(HQ19/(HR19*2.20462262185),0)</f>
        <v/>
      </c>
      <c r="HT19" s="82" t="n">
        <v>752947</v>
      </c>
      <c r="HU19" s="82" t="n">
        <v>950450</v>
      </c>
      <c r="HV19" s="83">
        <f>IFERROR(HT19/(HU19*2.20462262185),0)</f>
        <v/>
      </c>
      <c r="HW19" s="82" t="n">
        <v>777098</v>
      </c>
      <c r="HX19" s="82" t="n">
        <v>1068387</v>
      </c>
      <c r="HY19" s="83">
        <f>IFERROR(HW19/(HX19*2.20462262185),0)</f>
        <v/>
      </c>
      <c r="HZ19" s="82" t="n">
        <v>973260</v>
      </c>
      <c r="IA19" s="82" t="n">
        <v>1344865</v>
      </c>
      <c r="IB19" s="83">
        <f>IFERROR(HZ19/(IA19*2.20462262185),0)</f>
        <v/>
      </c>
      <c r="IC19" s="82" t="n">
        <v>1044545</v>
      </c>
      <c r="ID19" s="82" t="n">
        <v>1432538</v>
      </c>
      <c r="IE19" s="83">
        <f>IFERROR(IC19/(ID19*2.20462262185),0)</f>
        <v/>
      </c>
      <c r="IF19" s="82" t="n">
        <v>731215</v>
      </c>
      <c r="IG19" s="82" t="n">
        <v>1095412</v>
      </c>
      <c r="IH19" s="83">
        <f>IFERROR(IF19/(IG19*2.20462262185),0)</f>
        <v/>
      </c>
      <c r="II19" s="82" t="n">
        <v>206449</v>
      </c>
      <c r="IJ19" s="82" t="n">
        <v>309358</v>
      </c>
      <c r="IK19" s="83">
        <f>IFERROR(II19/(IJ19*2.20462262185),0)</f>
        <v/>
      </c>
      <c r="IL19" s="82" t="n">
        <v>209329</v>
      </c>
      <c r="IM19" s="82" t="n">
        <v>302513</v>
      </c>
      <c r="IN19" s="83">
        <f>IFERROR(IL19/(IM19*2.20462262185),0)</f>
        <v/>
      </c>
      <c r="IO19" s="82" t="n">
        <v>455209</v>
      </c>
      <c r="IP19" s="82" t="n">
        <v>684843</v>
      </c>
      <c r="IQ19" s="83">
        <f>IFERROR(IO19/(IP19*2.20462262185),0)</f>
        <v/>
      </c>
      <c r="IR19" s="82" t="n">
        <v>403225</v>
      </c>
      <c r="IS19" s="82" t="n">
        <v>602497</v>
      </c>
      <c r="IT19" s="83">
        <f>IFERROR(IR19/(IS19*2.20462262185),0)</f>
        <v/>
      </c>
      <c r="IU19" s="82" t="n">
        <v>702313</v>
      </c>
      <c r="IV19" s="82" t="n">
        <v>937550</v>
      </c>
      <c r="IW19" s="83">
        <f>IFERROR(IU19/(IV19*2.20462262185),0)</f>
        <v/>
      </c>
      <c r="IX19" s="82" t="n">
        <v>306572</v>
      </c>
      <c r="IY19" s="82" t="n">
        <v>418070</v>
      </c>
      <c r="IZ19" s="83">
        <f>IFERROR(IX19/(IY19*2.20462262185),0)</f>
        <v/>
      </c>
      <c r="JA19" s="82" t="n">
        <v>191598</v>
      </c>
      <c r="JB19" s="82" t="n">
        <v>300820</v>
      </c>
      <c r="JC19" s="83">
        <f>IFERROR(JA19/(JB19*2.20462262185),0)</f>
        <v/>
      </c>
      <c r="JD19" s="82" t="n">
        <v>344752</v>
      </c>
      <c r="JE19" s="82" t="n">
        <v>571130</v>
      </c>
      <c r="JF19" s="83">
        <f>IFERROR(JD19/(JE19*2.20462262185),0)</f>
        <v/>
      </c>
      <c r="JG19" s="82" t="n">
        <v>243079</v>
      </c>
      <c r="JH19" s="82" t="n">
        <v>431769</v>
      </c>
      <c r="JI19" s="83">
        <f>IFERROR(JG19/(JH19*2.20462262185),0)</f>
        <v/>
      </c>
      <c r="JJ19" s="82" t="n">
        <v>107678</v>
      </c>
      <c r="JK19" s="82" t="n">
        <v>178228</v>
      </c>
      <c r="JL19" s="83">
        <f>IFERROR(JJ19/(JK19*2.20462262185),0)</f>
        <v/>
      </c>
      <c r="JM19" s="82" t="n">
        <v>253740</v>
      </c>
      <c r="JN19" s="82" t="n">
        <v>445908</v>
      </c>
      <c r="JO19" s="83">
        <f>IFERROR(JM19/(JN19*2.20462262185),0)</f>
        <v/>
      </c>
      <c r="JP19" s="82" t="n">
        <v>106220</v>
      </c>
      <c r="JQ19" s="82" t="n">
        <v>192220</v>
      </c>
      <c r="JR19" s="83">
        <f>IFERROR(JP19/(JQ19*2.20462262185),0)</f>
        <v/>
      </c>
      <c r="JS19" s="82" t="n">
        <v>200942</v>
      </c>
      <c r="JT19" s="82" t="n">
        <v>315159</v>
      </c>
      <c r="JU19" s="83">
        <f>IFERROR(JS19/(JT19*2.20462262185),0)</f>
        <v/>
      </c>
      <c r="JV19" s="82" t="n">
        <v>459300</v>
      </c>
      <c r="JW19" s="82" t="n">
        <v>671905</v>
      </c>
      <c r="JX19" s="83">
        <f>IFERROR(JV19/(JW19*2.20462262185),0)</f>
        <v/>
      </c>
      <c r="JY19" s="82" t="n">
        <v>368775</v>
      </c>
      <c r="JZ19" s="82" t="n">
        <v>537170</v>
      </c>
      <c r="KA19" s="83">
        <f>IFERROR(JY19/(JZ19*2.20462262185),0)</f>
        <v/>
      </c>
      <c r="KB19" s="82" t="n">
        <v>209415</v>
      </c>
      <c r="KC19" s="82" t="n">
        <v>329132</v>
      </c>
      <c r="KD19" s="83">
        <f>IFERROR(KB19/(KC19*2.20462262185),0)</f>
        <v/>
      </c>
      <c r="KE19" s="82" t="n">
        <v>232022</v>
      </c>
      <c r="KF19" s="82" t="n">
        <v>372541</v>
      </c>
      <c r="KG19" s="83">
        <f>IFERROR(KE19/(KF19*2.20462262185),0)</f>
        <v/>
      </c>
      <c r="KH19" s="82" t="n">
        <v>368086</v>
      </c>
      <c r="KI19" s="82" t="n">
        <v>579353</v>
      </c>
      <c r="KJ19" s="83">
        <f>IFERROR(KH19/(KI19*2.20462262185),0)</f>
        <v/>
      </c>
      <c r="KK19" s="82" t="n">
        <v>358793</v>
      </c>
      <c r="KL19" s="82" t="n">
        <v>585046</v>
      </c>
      <c r="KM19" s="83">
        <f>IFERROR(KK19/(KL19*2.20462262185),0)</f>
        <v/>
      </c>
      <c r="KN19" s="82" t="n">
        <v>632512</v>
      </c>
      <c r="KO19" s="82" t="n">
        <v>1001995</v>
      </c>
      <c r="KP19" s="83">
        <f>IFERROR(KN19/(KO19*2.20462262185),0)</f>
        <v/>
      </c>
      <c r="KQ19" s="82" t="n">
        <v>261872</v>
      </c>
      <c r="KR19" s="82" t="n">
        <v>425656</v>
      </c>
      <c r="KS19" s="83">
        <f>IFERROR(KQ19/(KR19*2.20462262185),0)</f>
        <v/>
      </c>
      <c r="KT19" s="82" t="n">
        <v>746881</v>
      </c>
      <c r="KU19" s="82" t="n">
        <v>1234825</v>
      </c>
      <c r="KV19" s="83">
        <f>IFERROR(KT19/(KU19*2.20462262185),0)</f>
        <v/>
      </c>
      <c r="KW19" s="82" t="n">
        <v>377749</v>
      </c>
      <c r="KX19" s="82" t="n">
        <v>623294</v>
      </c>
      <c r="KY19" s="83">
        <f>IFERROR(KW19/(KX19*2.20462262185),0)</f>
        <v/>
      </c>
      <c r="KZ19" s="82" t="n">
        <v>380543</v>
      </c>
      <c r="LA19" s="82" t="n">
        <v>637567</v>
      </c>
      <c r="LB19" s="83">
        <f>IFERROR(KZ19/(LA19*2.20462262185),0)</f>
        <v/>
      </c>
    </row>
    <row r="20">
      <c r="A20" s="77" t="inlineStr">
        <is>
          <t>Australia</t>
        </is>
      </c>
      <c r="B20" s="78">
        <f>SUM(I20,L20,O20,R20,U20,X20)</f>
        <v/>
      </c>
      <c r="C20" s="78">
        <f>SUM(J20,M20,P20,S20,V20,Y20)</f>
        <v/>
      </c>
      <c r="D20" s="79">
        <f>C20/1000000</f>
        <v/>
      </c>
      <c r="E20" s="79">
        <f>C20*2.20462262185/1000000</f>
        <v/>
      </c>
      <c r="F20" s="80">
        <f>IFERROR(B20/(C20/1000),0)</f>
        <v/>
      </c>
      <c r="G20" s="81">
        <f>IFERROR(B20/(C20*2.20462262185),0)</f>
        <v/>
      </c>
      <c r="I20" s="82" t="n">
        <v>8896</v>
      </c>
      <c r="J20" s="82" t="n">
        <v>20439</v>
      </c>
      <c r="K20" s="83">
        <f>IFERROR(I20/(J20*2.20462262185),0)</f>
        <v/>
      </c>
      <c r="BK20" s="82" t="n">
        <v>0</v>
      </c>
      <c r="BL20" s="82" t="n">
        <v>0</v>
      </c>
      <c r="BM20" s="83">
        <f>IFERROR(BK20/(BL20*2.20462262185),0)</f>
        <v/>
      </c>
      <c r="BN20" s="82" t="n">
        <v>0</v>
      </c>
      <c r="BO20" s="82" t="n">
        <v>0</v>
      </c>
      <c r="BP20" s="83">
        <f>IFERROR(BN20/(BO20*2.20462262185),0)</f>
        <v/>
      </c>
      <c r="BQ20" s="82" t="n">
        <v>0</v>
      </c>
      <c r="BR20" s="82" t="n">
        <v>0</v>
      </c>
      <c r="BS20" s="83">
        <f>IFERROR(BQ20/(BR20*2.20462262185),0)</f>
        <v/>
      </c>
      <c r="BT20" s="82" t="n">
        <v>0</v>
      </c>
      <c r="BU20" s="82" t="n">
        <v>0</v>
      </c>
      <c r="BV20" s="83">
        <f>IFERROR(BT20/(BU20*2.20462262185),0)</f>
        <v/>
      </c>
      <c r="BW20" s="82" t="n">
        <v>0</v>
      </c>
      <c r="BX20" s="82" t="n">
        <v>0</v>
      </c>
      <c r="BY20" s="83">
        <f>IFERROR(BW20/(BX20*2.20462262185),0)</f>
        <v/>
      </c>
      <c r="BZ20" s="82" t="n">
        <v>0</v>
      </c>
      <c r="CA20" s="82" t="n">
        <v>0</v>
      </c>
      <c r="CB20" s="83">
        <f>IFERROR(BZ20/(CA20*2.20462262185),0)</f>
        <v/>
      </c>
      <c r="CC20" s="82" t="n">
        <v>0</v>
      </c>
      <c r="CD20" s="82" t="n">
        <v>0</v>
      </c>
      <c r="CE20" s="83">
        <f>IFERROR(CC20/(CD20*2.20462262185),0)</f>
        <v/>
      </c>
      <c r="CF20" s="82" t="n">
        <v>0</v>
      </c>
      <c r="CG20" s="82" t="n">
        <v>0</v>
      </c>
      <c r="CH20" s="83">
        <f>IFERROR(CF20/(CG20*2.20462262185),0)</f>
        <v/>
      </c>
      <c r="CI20" s="82" t="n">
        <v>84846</v>
      </c>
      <c r="CJ20" s="82" t="n">
        <v>80604</v>
      </c>
      <c r="CK20" s="83">
        <f>IFERROR(CI20/(CJ20*2.20462262185),0)</f>
        <v/>
      </c>
      <c r="CL20" s="82" t="n">
        <v>0</v>
      </c>
      <c r="CM20" s="82" t="n">
        <v>0</v>
      </c>
      <c r="CN20" s="83">
        <f>IFERROR(CL20/(CM20*2.20462262185),0)</f>
        <v/>
      </c>
      <c r="CO20" s="82" t="n">
        <v>0</v>
      </c>
      <c r="CP20" s="82" t="n">
        <v>0</v>
      </c>
      <c r="CQ20" s="83">
        <f>IFERROR(CO20/(CP20*2.20462262185),0)</f>
        <v/>
      </c>
      <c r="CR20" s="82" t="n">
        <v>317191</v>
      </c>
      <c r="CS20" s="82" t="n">
        <v>320566</v>
      </c>
      <c r="CT20" s="83">
        <f>IFERROR(CR20/(CS20*2.20462262185),0)</f>
        <v/>
      </c>
      <c r="CU20" s="82" t="n">
        <v>677</v>
      </c>
      <c r="CV20" s="82" t="n">
        <v>2000</v>
      </c>
      <c r="CW20" s="83">
        <f>IFERROR(CU20/(CV20*2.20462262185),0)</f>
        <v/>
      </c>
      <c r="CX20" s="82" t="n">
        <v>0</v>
      </c>
      <c r="CY20" s="82" t="n">
        <v>0</v>
      </c>
      <c r="CZ20" s="83">
        <f>IFERROR(CX20/(CY20*2.20462262185),0)</f>
        <v/>
      </c>
      <c r="DA20" s="82" t="n">
        <v>0</v>
      </c>
      <c r="DB20" s="82" t="n">
        <v>0</v>
      </c>
      <c r="DC20" s="83">
        <f>IFERROR(DA20/(DB20*2.20462262185),0)</f>
        <v/>
      </c>
      <c r="DD20" s="82" t="n">
        <v>0</v>
      </c>
      <c r="DE20" s="82" t="n">
        <v>0</v>
      </c>
      <c r="DF20" s="83">
        <f>IFERROR(DD20/(DE20*2.20462262185),0)</f>
        <v/>
      </c>
      <c r="DG20" s="82" t="n">
        <v>0</v>
      </c>
      <c r="DH20" s="82" t="n">
        <v>0</v>
      </c>
      <c r="DI20" s="83">
        <f>IFERROR(DG20/(DH20*2.20462262185),0)</f>
        <v/>
      </c>
      <c r="DJ20" s="82" t="n">
        <v>137359</v>
      </c>
      <c r="DK20" s="82" t="n">
        <v>104060</v>
      </c>
      <c r="DL20" s="83">
        <f>IFERROR(DJ20/(DK20*2.20462262185),0)</f>
        <v/>
      </c>
      <c r="DM20" s="82" t="n">
        <v>137768</v>
      </c>
      <c r="DN20" s="82" t="n">
        <v>104370</v>
      </c>
      <c r="DO20" s="83">
        <f>IFERROR(DM20/(DN20*2.20462262185),0)</f>
        <v/>
      </c>
      <c r="DP20" s="82" t="n">
        <v>132226</v>
      </c>
      <c r="DQ20" s="82" t="n">
        <v>105780</v>
      </c>
      <c r="DR20" s="83">
        <f>IFERROR(DP20/(DQ20*2.20462262185),0)</f>
        <v/>
      </c>
      <c r="DS20" s="82" t="n">
        <v>0</v>
      </c>
      <c r="DT20" s="82" t="n">
        <v>0</v>
      </c>
      <c r="DU20" s="83">
        <f>IFERROR(DS20/(DT20*2.20462262185),0)</f>
        <v/>
      </c>
      <c r="DV20" s="82" t="n">
        <v>0</v>
      </c>
      <c r="DW20" s="82" t="n">
        <v>0</v>
      </c>
      <c r="DX20" s="83">
        <f>IFERROR(DV20/(DW20*2.20462262185),0)</f>
        <v/>
      </c>
      <c r="DY20" s="82" t="n">
        <v>0</v>
      </c>
      <c r="DZ20" s="82" t="n">
        <v>0</v>
      </c>
      <c r="EA20" s="83">
        <f>IFERROR(DY20/(DZ20*2.20462262185),0)</f>
        <v/>
      </c>
      <c r="EB20" s="82" t="n">
        <v>108802</v>
      </c>
      <c r="EC20" s="82" t="n">
        <v>94610</v>
      </c>
      <c r="ED20" s="83">
        <f>IFERROR(EB20/(EC20*2.20462262185),0)</f>
        <v/>
      </c>
      <c r="EE20" s="82" t="n">
        <v>23272</v>
      </c>
      <c r="EF20" s="82" t="n">
        <v>19565</v>
      </c>
      <c r="EG20" s="83">
        <f>IFERROR(EE20/(EF20*2.20462262185),0)</f>
        <v/>
      </c>
      <c r="EH20" s="82" t="n">
        <v>23086</v>
      </c>
      <c r="EI20" s="82" t="n">
        <v>19409</v>
      </c>
      <c r="EJ20" s="83">
        <f>IFERROR(EH20/(EI20*2.20462262185),0)</f>
        <v/>
      </c>
      <c r="EK20" s="82" t="n">
        <v>155356</v>
      </c>
      <c r="EL20" s="82" t="n">
        <v>142100</v>
      </c>
      <c r="EM20" s="83">
        <f>IFERROR(EK20/(EL20*2.20462262185),0)</f>
        <v/>
      </c>
      <c r="EN20" s="82" t="n">
        <v>507729</v>
      </c>
      <c r="EO20" s="82" t="n">
        <v>425498</v>
      </c>
      <c r="EP20" s="83">
        <f>IFERROR(EN20/(EO20*2.20462262185),0)</f>
        <v/>
      </c>
      <c r="EQ20" s="82" t="n">
        <v>116119</v>
      </c>
      <c r="ER20" s="82" t="n">
        <v>94394</v>
      </c>
      <c r="ES20" s="83">
        <f>IFERROR(EQ20/(ER20*2.20462262185),0)</f>
        <v/>
      </c>
      <c r="ET20" s="82" t="n">
        <v>450287</v>
      </c>
      <c r="EU20" s="82" t="n">
        <v>402936</v>
      </c>
      <c r="EV20" s="83">
        <f>IFERROR(ET20/(EU20*2.20462262185),0)</f>
        <v/>
      </c>
      <c r="EW20" s="82" t="n">
        <v>305634</v>
      </c>
      <c r="EX20" s="82" t="n">
        <v>255909</v>
      </c>
      <c r="EY20" s="83">
        <f>IFERROR(EW20/(EX20*2.20462262185),0)</f>
        <v/>
      </c>
      <c r="EZ20" s="82" t="n">
        <v>540518</v>
      </c>
      <c r="FA20" s="82" t="n">
        <v>467156</v>
      </c>
      <c r="FB20" s="83">
        <f>IFERROR(EZ20/(FA20*2.20462262185),0)</f>
        <v/>
      </c>
      <c r="FC20" s="82" t="n">
        <v>636578</v>
      </c>
      <c r="FD20" s="82" t="n">
        <v>665804</v>
      </c>
      <c r="FE20" s="83">
        <f>IFERROR(FC20/(FD20*2.20462262185),0)</f>
        <v/>
      </c>
      <c r="FF20" s="82" t="n">
        <v>633208</v>
      </c>
      <c r="FG20" s="82" t="n">
        <v>401405</v>
      </c>
      <c r="FH20" s="83">
        <f>IFERROR(FF20/(FG20*2.20462262185),0)</f>
        <v/>
      </c>
      <c r="FI20" s="82" t="n">
        <v>800052</v>
      </c>
      <c r="FJ20" s="82" t="n">
        <v>523694</v>
      </c>
      <c r="FK20" s="83">
        <f>IFERROR(FI20/(FJ20*2.20462262185),0)</f>
        <v/>
      </c>
      <c r="FL20" s="82" t="n">
        <v>1326355</v>
      </c>
      <c r="FM20" s="82" t="n">
        <v>532671</v>
      </c>
      <c r="FN20" s="83">
        <f>IFERROR(FL20/(FM20*2.20462262185),0)</f>
        <v/>
      </c>
      <c r="FO20" s="82" t="n">
        <v>469415</v>
      </c>
      <c r="FP20" s="82" t="n">
        <v>298872</v>
      </c>
      <c r="FQ20" s="83">
        <f>IFERROR(FO20/(FP20*2.20462262185),0)</f>
        <v/>
      </c>
      <c r="FR20" s="82" t="n">
        <v>442092</v>
      </c>
      <c r="FS20" s="82" t="n">
        <v>264892</v>
      </c>
      <c r="FT20" s="83">
        <f>IFERROR(FR20/(FS20*2.20462262185),0)</f>
        <v/>
      </c>
      <c r="FU20" s="82" t="n">
        <v>303601</v>
      </c>
      <c r="FV20" s="82" t="n">
        <v>219602</v>
      </c>
      <c r="FW20" s="83">
        <f>IFERROR(FU20/(FV20*2.20462262185),0)</f>
        <v/>
      </c>
      <c r="FX20" s="82" t="n">
        <v>198447</v>
      </c>
      <c r="FY20" s="82" t="n">
        <v>647907</v>
      </c>
      <c r="FZ20" s="83">
        <f>IFERROR(FX20/(FY20*2.20462262185),0)</f>
        <v/>
      </c>
      <c r="GA20" s="82" t="n">
        <v>141357</v>
      </c>
      <c r="GB20" s="82" t="n">
        <v>175416</v>
      </c>
      <c r="GC20" s="83">
        <f>IFERROR(GA20/(GB20*2.20462262185),0)</f>
        <v/>
      </c>
      <c r="GD20" s="82" t="n">
        <v>63199</v>
      </c>
      <c r="GE20" s="82" t="n">
        <v>82136</v>
      </c>
      <c r="GF20" s="83">
        <f>IFERROR(GD20/(GE20*2.20462262185),0)</f>
        <v/>
      </c>
      <c r="GG20" s="82" t="n">
        <v>0</v>
      </c>
      <c r="GH20" s="82" t="n">
        <v>0</v>
      </c>
      <c r="GI20" s="83">
        <f>IFERROR(GG20/(GH20*2.20462262185),0)</f>
        <v/>
      </c>
      <c r="GJ20" s="82" t="n">
        <v>12025</v>
      </c>
      <c r="GK20" s="82" t="n">
        <v>18500</v>
      </c>
      <c r="GL20" s="83">
        <f>IFERROR(GJ20/(GK20*2.20462262185),0)</f>
        <v/>
      </c>
      <c r="GM20" s="82" t="n">
        <v>11518</v>
      </c>
      <c r="GN20" s="82" t="n">
        <v>17710</v>
      </c>
      <c r="GO20" s="83">
        <f>IFERROR(GM20/(GN20*2.20462262185),0)</f>
        <v/>
      </c>
      <c r="GY20" s="82" t="n">
        <v>16911</v>
      </c>
      <c r="GZ20" s="82" t="n">
        <v>32382</v>
      </c>
      <c r="HA20" s="83">
        <f>IFERROR(GY20/(GZ20*2.20462262185),0)</f>
        <v/>
      </c>
      <c r="HB20" s="82" t="n">
        <v>39627</v>
      </c>
      <c r="HC20" s="82" t="n">
        <v>93220</v>
      </c>
      <c r="HD20" s="83">
        <f>IFERROR(HB20/(HC20*2.20462262185),0)</f>
        <v/>
      </c>
      <c r="HE20" s="82" t="n">
        <v>39627</v>
      </c>
      <c r="HF20" s="82" t="n">
        <v>92340</v>
      </c>
      <c r="HG20" s="83">
        <f>IFERROR(HE20/(HF20*2.20462262185),0)</f>
        <v/>
      </c>
      <c r="HH20" s="82" t="n">
        <v>18267</v>
      </c>
      <c r="HI20" s="82" t="n">
        <v>52190</v>
      </c>
      <c r="HJ20" s="83">
        <f>IFERROR(HH20/(HI20*2.20462262185),0)</f>
        <v/>
      </c>
      <c r="HK20" s="82" t="n">
        <v>0</v>
      </c>
      <c r="HL20" s="82" t="n">
        <v>0</v>
      </c>
      <c r="HM20" s="83">
        <f>IFERROR(HK20/(HL20*2.20462262185),0)</f>
        <v/>
      </c>
      <c r="HN20" s="82" t="n">
        <v>50416</v>
      </c>
      <c r="HO20" s="82" t="n">
        <v>125282</v>
      </c>
      <c r="HP20" s="83">
        <f>IFERROR(HN20/(HO20*2.20462262185),0)</f>
        <v/>
      </c>
      <c r="HQ20" s="82" t="n">
        <v>22615</v>
      </c>
      <c r="HR20" s="82" t="n">
        <v>53762</v>
      </c>
      <c r="HS20" s="83">
        <f>IFERROR(HQ20/(HR20*2.20462262185),0)</f>
        <v/>
      </c>
      <c r="HT20" s="82" t="n">
        <v>33587</v>
      </c>
      <c r="HU20" s="82" t="n">
        <v>39258</v>
      </c>
      <c r="HV20" s="83">
        <f>IFERROR(HT20/(HU20*2.20462262185),0)</f>
        <v/>
      </c>
      <c r="HW20" s="82" t="n">
        <v>0</v>
      </c>
      <c r="HX20" s="82" t="n">
        <v>0</v>
      </c>
      <c r="HY20" s="83">
        <f>IFERROR(HW20/(HX20*2.20462262185),0)</f>
        <v/>
      </c>
      <c r="HZ20" s="82" t="n">
        <v>0</v>
      </c>
      <c r="IA20" s="82" t="n">
        <v>0</v>
      </c>
      <c r="IB20" s="83">
        <f>IFERROR(HZ20/(IA20*2.20462262185),0)</f>
        <v/>
      </c>
      <c r="IC20" s="82" t="n">
        <v>20004</v>
      </c>
      <c r="ID20" s="82" t="n">
        <v>195</v>
      </c>
      <c r="IE20" s="83">
        <f>IFERROR(IC20/(ID20*2.20462262185),0)</f>
        <v/>
      </c>
      <c r="II20" s="82" t="n">
        <v>0</v>
      </c>
      <c r="IJ20" s="82" t="n">
        <v>0</v>
      </c>
      <c r="IK20" s="83">
        <f>IFERROR(II20/(IJ20*2.20462262185),0)</f>
        <v/>
      </c>
      <c r="IL20" s="82" t="n">
        <v>26581</v>
      </c>
      <c r="IM20" s="82" t="n">
        <v>253</v>
      </c>
      <c r="IN20" s="83">
        <f>IFERROR(IL20/(IM20*2.20462262185),0)</f>
        <v/>
      </c>
      <c r="IO20" s="82" t="n">
        <v>0</v>
      </c>
      <c r="IP20" s="82" t="n">
        <v>0</v>
      </c>
      <c r="IQ20" s="83">
        <f>IFERROR(IO20/(IP20*2.20462262185),0)</f>
        <v/>
      </c>
      <c r="IR20" s="82" t="n">
        <v>0</v>
      </c>
      <c r="IS20" s="82" t="n">
        <v>0</v>
      </c>
      <c r="IT20" s="83">
        <f>IFERROR(IR20/(IS20*2.20462262185),0)</f>
        <v/>
      </c>
      <c r="IU20" s="82" t="n">
        <v>0</v>
      </c>
      <c r="IV20" s="82" t="n">
        <v>0</v>
      </c>
      <c r="IW20" s="83">
        <f>IFERROR(IU20/(IV20*2.20462262185),0)</f>
        <v/>
      </c>
      <c r="IX20" s="82" t="n">
        <v>29200</v>
      </c>
      <c r="IY20" s="82" t="n">
        <v>74200</v>
      </c>
      <c r="IZ20" s="83">
        <f>IFERROR(IX20/(IY20*2.20462262185),0)</f>
        <v/>
      </c>
      <c r="JA20" s="82" t="n">
        <v>0</v>
      </c>
      <c r="JB20" s="82" t="n">
        <v>0</v>
      </c>
      <c r="JC20" s="83">
        <f>IFERROR(JA20/(JB20*2.20462262185),0)</f>
        <v/>
      </c>
      <c r="JD20" s="82" t="n">
        <v>0</v>
      </c>
      <c r="JE20" s="82" t="n">
        <v>0</v>
      </c>
      <c r="JF20" s="83">
        <f>IFERROR(JD20/(JE20*2.20462262185),0)</f>
        <v/>
      </c>
      <c r="JG20" s="82" t="n">
        <v>0</v>
      </c>
      <c r="JH20" s="82" t="n">
        <v>0</v>
      </c>
      <c r="JI20" s="83">
        <f>IFERROR(JG20/(JH20*2.20462262185),0)</f>
        <v/>
      </c>
      <c r="JJ20" s="82" t="n">
        <v>0</v>
      </c>
      <c r="JK20" s="82" t="n">
        <v>0</v>
      </c>
      <c r="JL20" s="83">
        <f>IFERROR(JJ20/(JK20*2.20462262185),0)</f>
        <v/>
      </c>
      <c r="JM20" s="82" t="n">
        <v>114062</v>
      </c>
      <c r="JN20" s="82" t="n">
        <v>268380</v>
      </c>
      <c r="JO20" s="83">
        <f>IFERROR(JM20/(JN20*2.20462262185),0)</f>
        <v/>
      </c>
      <c r="JP20" s="82" t="n">
        <v>69733</v>
      </c>
      <c r="JQ20" s="82" t="n">
        <v>185954</v>
      </c>
      <c r="JR20" s="83">
        <f>IFERROR(JP20/(JQ20*2.20462262185),0)</f>
        <v/>
      </c>
      <c r="JS20" s="82" t="n">
        <v>0</v>
      </c>
      <c r="JT20" s="82" t="n">
        <v>0</v>
      </c>
      <c r="JU20" s="83">
        <f>IFERROR(JS20/(JT20*2.20462262185),0)</f>
        <v/>
      </c>
      <c r="JV20" s="82" t="n">
        <v>0</v>
      </c>
      <c r="JW20" s="82" t="n">
        <v>0</v>
      </c>
      <c r="JX20" s="83">
        <f>IFERROR(JV20/(JW20*2.20462262185),0)</f>
        <v/>
      </c>
      <c r="JY20" s="82" t="n">
        <v>0</v>
      </c>
      <c r="JZ20" s="82" t="n">
        <v>0</v>
      </c>
      <c r="KA20" s="83">
        <f>IFERROR(JY20/(JZ20*2.20462262185),0)</f>
        <v/>
      </c>
      <c r="KB20" s="82" t="n">
        <v>44500</v>
      </c>
      <c r="KC20" s="82" t="n">
        <v>86422</v>
      </c>
      <c r="KD20" s="83">
        <f>IFERROR(KB20/(KC20*2.20462262185),0)</f>
        <v/>
      </c>
      <c r="KE20" s="82" t="n">
        <v>25632</v>
      </c>
      <c r="KF20" s="82" t="n">
        <v>40739</v>
      </c>
      <c r="KG20" s="83">
        <f>IFERROR(KE20/(KF20*2.20462262185),0)</f>
        <v/>
      </c>
    </row>
    <row r="21">
      <c r="A21" s="77" t="inlineStr">
        <is>
          <t>Taiwan</t>
        </is>
      </c>
      <c r="B21" s="78">
        <f>SUM(I21,L21,O21,R21,U21,X21)</f>
        <v/>
      </c>
      <c r="C21" s="78">
        <f>SUM(J21,M21,P21,S21,V21,Y21)</f>
        <v/>
      </c>
      <c r="D21" s="79">
        <f>C21/1000000</f>
        <v/>
      </c>
      <c r="E21" s="79">
        <f>C21*2.20462262185/1000000</f>
        <v/>
      </c>
      <c r="F21" s="80">
        <f>IFERROR(B21/(C21/1000),0)</f>
        <v/>
      </c>
      <c r="G21" s="81">
        <f>IFERROR(B21/(C21*2.20462262185),0)</f>
        <v/>
      </c>
      <c r="I21" s="82" t="n">
        <v>0</v>
      </c>
      <c r="J21" s="82" t="n">
        <v>0</v>
      </c>
      <c r="K21" s="83">
        <f>IFERROR(I21/(J21*2.20462262185),0)</f>
        <v/>
      </c>
      <c r="L21" s="82" t="n">
        <v>61720</v>
      </c>
      <c r="M21" s="82" t="n">
        <v>3757</v>
      </c>
      <c r="N21" s="83">
        <f>IFERROR(L21/(M21*2.20462262185),0)</f>
        <v/>
      </c>
      <c r="O21" s="82" t="n">
        <v>234551</v>
      </c>
      <c r="P21" s="82" t="n">
        <v>4520</v>
      </c>
      <c r="Q21" s="83">
        <f>IFERROR(O21/(P21*2.20462262185),0)</f>
        <v/>
      </c>
      <c r="R21" s="82" t="n">
        <v>10189</v>
      </c>
      <c r="S21" s="82" t="n">
        <v>228</v>
      </c>
      <c r="T21" s="83">
        <f>IFERROR(R21/(S21*2.20462262185),0)</f>
        <v/>
      </c>
      <c r="U21" s="82" t="n">
        <v>4002</v>
      </c>
      <c r="V21" s="82" t="n">
        <v>71</v>
      </c>
      <c r="W21" s="83">
        <f>IFERROR(U21/(V21*2.20462262185),0)</f>
        <v/>
      </c>
      <c r="X21" s="82" t="n">
        <v>73671</v>
      </c>
      <c r="Y21" s="82" t="n">
        <v>4884</v>
      </c>
      <c r="Z21" s="83">
        <f>IFERROR(X21/(Y21*2.20462262185),0)</f>
        <v/>
      </c>
      <c r="AA21" s="82" t="n">
        <v>22475</v>
      </c>
      <c r="AB21" s="82" t="n">
        <v>1583</v>
      </c>
      <c r="AC21" s="83">
        <f>IFERROR(AA21/(AB21*2.20462262185),0)</f>
        <v/>
      </c>
      <c r="AD21" s="82" t="n">
        <v>10875</v>
      </c>
      <c r="AE21" s="82" t="n">
        <v>181</v>
      </c>
      <c r="AF21" s="83">
        <f>IFERROR(AD21/(AE21*2.20462262185),0)</f>
        <v/>
      </c>
      <c r="AG21" s="82" t="n">
        <v>234190</v>
      </c>
      <c r="AH21" s="82" t="n">
        <v>5624</v>
      </c>
      <c r="AI21" s="83">
        <f>IFERROR(AG21/(AH21*2.20462262185),0)</f>
        <v/>
      </c>
      <c r="AJ21" s="82" t="n">
        <v>201929</v>
      </c>
      <c r="AK21" s="82" t="n">
        <v>4867</v>
      </c>
      <c r="AL21" s="83">
        <f>IFERROR(AJ21/(AK21*2.20462262185),0)</f>
        <v/>
      </c>
      <c r="AM21" s="82" t="n">
        <v>0</v>
      </c>
      <c r="AN21" s="82" t="n">
        <v>0</v>
      </c>
      <c r="AO21" s="83">
        <f>IFERROR(AM21/(AN21*2.20462262185),0)</f>
        <v/>
      </c>
      <c r="AP21" s="82" t="n">
        <v>17400</v>
      </c>
      <c r="AQ21" s="82" t="n">
        <v>308</v>
      </c>
      <c r="AR21" s="83">
        <f>IFERROR(AP21/(AQ21*2.20462262185),0)</f>
        <v/>
      </c>
      <c r="AS21" s="82" t="n">
        <v>0</v>
      </c>
      <c r="AT21" s="82" t="n">
        <v>0</v>
      </c>
      <c r="AU21" s="83">
        <f>IFERROR(AS21/(AT21*2.20462262185),0)</f>
        <v/>
      </c>
      <c r="AV21" s="82" t="n">
        <v>269369</v>
      </c>
      <c r="AW21" s="82" t="n">
        <v>11276</v>
      </c>
      <c r="AX21" s="83">
        <f>IFERROR(AV21/(AW21*2.20462262185),0)</f>
        <v/>
      </c>
      <c r="AY21" s="82" t="n">
        <v>19482</v>
      </c>
      <c r="AZ21" s="82" t="n">
        <v>20873</v>
      </c>
      <c r="BA21" s="83">
        <f>IFERROR(AY21/(AZ21*2.20462262185),0)</f>
        <v/>
      </c>
      <c r="BB21" s="82" t="n">
        <v>211132</v>
      </c>
      <c r="BC21" s="82" t="n">
        <v>2491</v>
      </c>
      <c r="BD21" s="83">
        <f>IFERROR(BB21/(BC21*2.20462262185),0)</f>
        <v/>
      </c>
      <c r="BE21" s="82" t="n">
        <v>0</v>
      </c>
      <c r="BF21" s="82" t="n">
        <v>0</v>
      </c>
      <c r="BG21" s="83">
        <f>IFERROR(BE21/(BF21*2.20462262185),0)</f>
        <v/>
      </c>
      <c r="BH21" s="82" t="n">
        <v>144118</v>
      </c>
      <c r="BI21" s="82" t="n">
        <v>1161</v>
      </c>
      <c r="BJ21" s="83">
        <f>IFERROR(BH21/(BI21*2.20462262185),0)</f>
        <v/>
      </c>
      <c r="BK21" s="82" t="n">
        <v>173071</v>
      </c>
      <c r="BL21" s="82" t="n">
        <v>1537</v>
      </c>
      <c r="BM21" s="83">
        <f>IFERROR(BK21/(BL21*2.20462262185),0)</f>
        <v/>
      </c>
      <c r="BN21" s="82" t="n">
        <v>1011725</v>
      </c>
      <c r="BO21" s="82" t="n">
        <v>563431</v>
      </c>
      <c r="BP21" s="83">
        <f>IFERROR(BN21/(BO21*2.20462262185),0)</f>
        <v/>
      </c>
      <c r="BQ21" s="82" t="n">
        <v>449116</v>
      </c>
      <c r="BR21" s="82" t="n">
        <v>221109</v>
      </c>
      <c r="BS21" s="83">
        <f>IFERROR(BQ21/(BR21*2.20462262185),0)</f>
        <v/>
      </c>
      <c r="BT21" s="82" t="n">
        <v>638570</v>
      </c>
      <c r="BU21" s="82" t="n">
        <v>396742</v>
      </c>
      <c r="BV21" s="83">
        <f>IFERROR(BT21/(BU21*2.20462262185),0)</f>
        <v/>
      </c>
      <c r="BW21" s="82" t="n">
        <v>292970</v>
      </c>
      <c r="BX21" s="82" t="n">
        <v>439805</v>
      </c>
      <c r="BY21" s="83">
        <f>IFERROR(BW21/(BX21*2.20462262185),0)</f>
        <v/>
      </c>
      <c r="BZ21" s="82" t="n">
        <v>17000</v>
      </c>
      <c r="CA21" s="82" t="n">
        <v>308</v>
      </c>
      <c r="CB21" s="83">
        <f>IFERROR(BZ21/(CA21*2.20462262185),0)</f>
        <v/>
      </c>
      <c r="CC21" s="82" t="n">
        <v>0</v>
      </c>
      <c r="CD21" s="82" t="n">
        <v>0</v>
      </c>
      <c r="CE21" s="83">
        <f>IFERROR(CC21/(CD21*2.20462262185),0)</f>
        <v/>
      </c>
      <c r="CF21" s="82" t="n">
        <v>316965</v>
      </c>
      <c r="CG21" s="82" t="n">
        <v>2530</v>
      </c>
      <c r="CH21" s="83">
        <f>IFERROR(CF21/(CG21*2.20462262185),0)</f>
        <v/>
      </c>
      <c r="CI21" s="82" t="n">
        <v>0</v>
      </c>
      <c r="CJ21" s="82" t="n">
        <v>0</v>
      </c>
      <c r="CK21" s="83">
        <f>IFERROR(CI21/(CJ21*2.20462262185),0)</f>
        <v/>
      </c>
      <c r="CL21" s="82" t="n">
        <v>44339</v>
      </c>
      <c r="CM21" s="82" t="n">
        <v>21861</v>
      </c>
      <c r="CN21" s="83">
        <f>IFERROR(CL21/(CM21*2.20462262185),0)</f>
        <v/>
      </c>
      <c r="CO21" s="82" t="n">
        <v>60996</v>
      </c>
      <c r="CP21" s="82" t="n">
        <v>391</v>
      </c>
      <c r="CQ21" s="83">
        <f>IFERROR(CO21/(CP21*2.20462262185),0)</f>
        <v/>
      </c>
      <c r="CR21" s="82" t="n">
        <v>12750</v>
      </c>
      <c r="CS21" s="82" t="n">
        <v>231</v>
      </c>
      <c r="CT21" s="83">
        <f>IFERROR(CR21/(CS21*2.20462262185),0)</f>
        <v/>
      </c>
      <c r="CU21" s="82" t="n">
        <v>353277</v>
      </c>
      <c r="CV21" s="82" t="n">
        <v>2670</v>
      </c>
      <c r="CW21" s="83">
        <f>IFERROR(CU21/(CV21*2.20462262185),0)</f>
        <v/>
      </c>
      <c r="CX21" s="82" t="n">
        <v>64739</v>
      </c>
      <c r="CY21" s="82" t="n">
        <v>22021</v>
      </c>
      <c r="CZ21" s="83">
        <f>IFERROR(CX21/(CY21*2.20462262185),0)</f>
        <v/>
      </c>
      <c r="DA21" s="82" t="n">
        <v>128199</v>
      </c>
      <c r="DB21" s="82" t="n">
        <v>163526</v>
      </c>
      <c r="DC21" s="83">
        <f>IFERROR(DA21/(DB21*2.20462262185),0)</f>
        <v/>
      </c>
      <c r="DD21" s="82" t="n">
        <v>102627</v>
      </c>
      <c r="DE21" s="82" t="n">
        <v>171171</v>
      </c>
      <c r="DF21" s="83">
        <f>IFERROR(DD21/(DE21*2.20462262185),0)</f>
        <v/>
      </c>
      <c r="DG21" s="82" t="n">
        <v>1028099</v>
      </c>
      <c r="DH21" s="82" t="n">
        <v>1312024</v>
      </c>
      <c r="DI21" s="83">
        <f>IFERROR(DG21/(DH21*2.20462262185),0)</f>
        <v/>
      </c>
      <c r="DJ21" s="82" t="n">
        <v>1154414</v>
      </c>
      <c r="DK21" s="82" t="n">
        <v>1489545</v>
      </c>
      <c r="DL21" s="83">
        <f>IFERROR(DJ21/(DK21*2.20462262185),0)</f>
        <v/>
      </c>
      <c r="DM21" s="82" t="n">
        <v>885068</v>
      </c>
      <c r="DN21" s="82" t="n">
        <v>1129701</v>
      </c>
      <c r="DO21" s="83">
        <f>IFERROR(DM21/(DN21*2.20462262185),0)</f>
        <v/>
      </c>
      <c r="DP21" s="82" t="n">
        <v>312140</v>
      </c>
      <c r="DQ21" s="82" t="n">
        <v>377581</v>
      </c>
      <c r="DR21" s="83">
        <f>IFERROR(DP21/(DQ21*2.20462262185),0)</f>
        <v/>
      </c>
      <c r="DS21" s="82" t="n">
        <v>1008993</v>
      </c>
      <c r="DT21" s="82" t="n">
        <v>1146703</v>
      </c>
      <c r="DU21" s="83">
        <f>IFERROR(DS21/(DT21*2.20462262185),0)</f>
        <v/>
      </c>
      <c r="DV21" s="82" t="n">
        <v>0</v>
      </c>
      <c r="DW21" s="82" t="n">
        <v>0</v>
      </c>
      <c r="DX21" s="83">
        <f>IFERROR(DV21/(DW21*2.20462262185),0)</f>
        <v/>
      </c>
      <c r="DY21" s="82" t="n">
        <v>0</v>
      </c>
      <c r="DZ21" s="82" t="n">
        <v>0</v>
      </c>
      <c r="EA21" s="83">
        <f>IFERROR(DY21/(DZ21*2.20462262185),0)</f>
        <v/>
      </c>
      <c r="EB21" s="82" t="n">
        <v>56095</v>
      </c>
      <c r="EC21" s="82" t="n">
        <v>99500</v>
      </c>
      <c r="ED21" s="83">
        <f>IFERROR(EB21/(EC21*2.20462262185),0)</f>
        <v/>
      </c>
      <c r="EE21" s="82" t="n">
        <v>124865</v>
      </c>
      <c r="EF21" s="82" t="n">
        <v>169813</v>
      </c>
      <c r="EG21" s="83">
        <f>IFERROR(EE21/(EF21*2.20462262185),0)</f>
        <v/>
      </c>
      <c r="EH21" s="82" t="n">
        <v>529275</v>
      </c>
      <c r="EI21" s="82" t="n">
        <v>933295</v>
      </c>
      <c r="EJ21" s="83">
        <f>IFERROR(EH21/(EI21*2.20462262185),0)</f>
        <v/>
      </c>
      <c r="EK21" s="82" t="n">
        <v>184650</v>
      </c>
      <c r="EL21" s="82" t="n">
        <v>341784</v>
      </c>
      <c r="EM21" s="83">
        <f>IFERROR(EK21/(EL21*2.20462262185),0)</f>
        <v/>
      </c>
      <c r="EN21" s="82" t="n">
        <v>328264</v>
      </c>
      <c r="EO21" s="82" t="n">
        <v>601332</v>
      </c>
      <c r="EP21" s="83">
        <f>IFERROR(EN21/(EO21*2.20462262185),0)</f>
        <v/>
      </c>
      <c r="EQ21" s="82" t="n">
        <v>1110282</v>
      </c>
      <c r="ER21" s="82" t="n">
        <v>1769784</v>
      </c>
      <c r="ES21" s="83">
        <f>IFERROR(EQ21/(ER21*2.20462262185),0)</f>
        <v/>
      </c>
      <c r="ET21" s="82" t="n">
        <v>411449</v>
      </c>
      <c r="EU21" s="82" t="n">
        <v>627387</v>
      </c>
      <c r="EV21" s="83">
        <f>IFERROR(ET21/(EU21*2.20462262185),0)</f>
        <v/>
      </c>
      <c r="EW21" s="82" t="n">
        <v>248174</v>
      </c>
      <c r="EX21" s="82" t="n">
        <v>306904</v>
      </c>
      <c r="EY21" s="83">
        <f>IFERROR(EW21/(EX21*2.20462262185),0)</f>
        <v/>
      </c>
      <c r="EZ21" s="82" t="n">
        <v>690458</v>
      </c>
      <c r="FA21" s="82" t="n">
        <v>1122404</v>
      </c>
      <c r="FB21" s="83">
        <f>IFERROR(EZ21/(FA21*2.20462262185),0)</f>
        <v/>
      </c>
      <c r="FC21" s="82" t="n">
        <v>103343</v>
      </c>
      <c r="FD21" s="82" t="n">
        <v>192310</v>
      </c>
      <c r="FE21" s="83">
        <f>IFERROR(FC21/(FD21*2.20462262185),0)</f>
        <v/>
      </c>
      <c r="FF21" s="82" t="n">
        <v>760018</v>
      </c>
      <c r="FG21" s="82" t="n">
        <v>1103781</v>
      </c>
      <c r="FH21" s="83">
        <f>IFERROR(FF21/(FG21*2.20462262185),0)</f>
        <v/>
      </c>
      <c r="FI21" s="82" t="n">
        <v>85142</v>
      </c>
      <c r="FJ21" s="82" t="n">
        <v>141453</v>
      </c>
      <c r="FK21" s="83">
        <f>IFERROR(FI21/(FJ21*2.20462262185),0)</f>
        <v/>
      </c>
      <c r="FL21" s="82" t="n">
        <v>795722</v>
      </c>
      <c r="FM21" s="82" t="n">
        <v>1437055</v>
      </c>
      <c r="FN21" s="83">
        <f>IFERROR(FL21/(FM21*2.20462262185),0)</f>
        <v/>
      </c>
      <c r="FO21" s="82" t="n">
        <v>368725</v>
      </c>
      <c r="FP21" s="82" t="n">
        <v>424401</v>
      </c>
      <c r="FQ21" s="83">
        <f>IFERROR(FO21/(FP21*2.20462262185),0)</f>
        <v/>
      </c>
      <c r="FR21" s="82" t="n">
        <v>292177</v>
      </c>
      <c r="FS21" s="82" t="n">
        <v>549876</v>
      </c>
      <c r="FT21" s="83">
        <f>IFERROR(FR21/(FS21*2.20462262185),0)</f>
        <v/>
      </c>
      <c r="FU21" s="82" t="n">
        <v>150549</v>
      </c>
      <c r="FV21" s="82" t="n">
        <v>281168</v>
      </c>
      <c r="FW21" s="83">
        <f>IFERROR(FU21/(FV21*2.20462262185),0)</f>
        <v/>
      </c>
      <c r="FX21" s="82" t="n">
        <v>303768</v>
      </c>
      <c r="FY21" s="82" t="n">
        <v>596646</v>
      </c>
      <c r="FZ21" s="83">
        <f>IFERROR(FX21/(FY21*2.20462262185),0)</f>
        <v/>
      </c>
      <c r="GA21" s="82" t="n">
        <v>263344</v>
      </c>
      <c r="GB21" s="82" t="n">
        <v>524067</v>
      </c>
      <c r="GC21" s="83">
        <f>IFERROR(GA21/(GB21*2.20462262185),0)</f>
        <v/>
      </c>
      <c r="GD21" s="82" t="n">
        <v>247399</v>
      </c>
      <c r="GE21" s="82" t="n">
        <v>451878</v>
      </c>
      <c r="GF21" s="83">
        <f>IFERROR(GD21/(GE21*2.20462262185),0)</f>
        <v/>
      </c>
      <c r="GG21" s="82" t="n">
        <v>246318</v>
      </c>
      <c r="GH21" s="82" t="n">
        <v>496328</v>
      </c>
      <c r="GI21" s="83">
        <f>IFERROR(GG21/(GH21*2.20462262185),0)</f>
        <v/>
      </c>
      <c r="GJ21" s="82" t="n">
        <v>225770</v>
      </c>
      <c r="GK21" s="82" t="n">
        <v>471168</v>
      </c>
      <c r="GL21" s="83">
        <f>IFERROR(GJ21/(GK21*2.20462262185),0)</f>
        <v/>
      </c>
      <c r="GM21" s="82" t="n">
        <v>445083</v>
      </c>
      <c r="GN21" s="82" t="n">
        <v>946743</v>
      </c>
      <c r="GO21" s="83">
        <f>IFERROR(GM21/(GN21*2.20462262185),0)</f>
        <v/>
      </c>
      <c r="GP21" s="82" t="n">
        <v>173290</v>
      </c>
      <c r="GQ21" s="82" t="n">
        <v>387068</v>
      </c>
      <c r="GR21" s="83">
        <f>IFERROR(GP21/(GQ21*2.20462262185),0)</f>
        <v/>
      </c>
      <c r="GS21" s="82" t="n">
        <v>171065</v>
      </c>
      <c r="GT21" s="82" t="n">
        <v>410845</v>
      </c>
      <c r="GU21" s="83">
        <f>IFERROR(GS21/(GT21*2.20462262185),0)</f>
        <v/>
      </c>
      <c r="GV21" s="82" t="n">
        <v>225291</v>
      </c>
      <c r="GW21" s="82" t="n">
        <v>490780</v>
      </c>
      <c r="GX21" s="83">
        <f>IFERROR(GV21/(GW21*2.20462262185),0)</f>
        <v/>
      </c>
      <c r="GY21" s="82" t="n">
        <v>112637</v>
      </c>
      <c r="GZ21" s="82" t="n">
        <v>255545</v>
      </c>
      <c r="HA21" s="83">
        <f>IFERROR(GY21/(GZ21*2.20462262185),0)</f>
        <v/>
      </c>
      <c r="HB21" s="82" t="n">
        <v>345100</v>
      </c>
      <c r="HC21" s="82" t="n">
        <v>741422</v>
      </c>
      <c r="HD21" s="83">
        <f>IFERROR(HB21/(HC21*2.20462262185),0)</f>
        <v/>
      </c>
      <c r="HE21" s="82" t="n">
        <v>475727</v>
      </c>
      <c r="HF21" s="82" t="n">
        <v>1045431</v>
      </c>
      <c r="HG21" s="83">
        <f>IFERROR(HE21/(HF21*2.20462262185),0)</f>
        <v/>
      </c>
      <c r="HH21" s="82" t="n">
        <v>117933</v>
      </c>
      <c r="HI21" s="82" t="n">
        <v>278660</v>
      </c>
      <c r="HJ21" s="83">
        <f>IFERROR(HH21/(HI21*2.20462262185),0)</f>
        <v/>
      </c>
      <c r="HK21" s="82" t="n">
        <v>311322</v>
      </c>
      <c r="HL21" s="82" t="n">
        <v>690795</v>
      </c>
      <c r="HM21" s="83">
        <f>IFERROR(HK21/(HL21*2.20462262185),0)</f>
        <v/>
      </c>
      <c r="HN21" s="82" t="n">
        <v>161170</v>
      </c>
      <c r="HO21" s="82" t="n">
        <v>339520</v>
      </c>
      <c r="HP21" s="83">
        <f>IFERROR(HN21/(HO21*2.20462262185),0)</f>
        <v/>
      </c>
      <c r="HQ21" s="82" t="n">
        <v>7500</v>
      </c>
      <c r="HR21" s="82" t="n">
        <v>2312</v>
      </c>
      <c r="HS21" s="83">
        <f>IFERROR(HQ21/(HR21*2.20462262185),0)</f>
        <v/>
      </c>
      <c r="HT21" s="82" t="n">
        <v>23096</v>
      </c>
      <c r="HU21" s="82" t="n">
        <v>49140</v>
      </c>
      <c r="HV21" s="83">
        <f>IFERROR(HT21/(HU21*2.20462262185),0)</f>
        <v/>
      </c>
      <c r="HW21" s="82" t="n">
        <v>246393</v>
      </c>
      <c r="HX21" s="82" t="n">
        <v>465627</v>
      </c>
      <c r="HY21" s="83">
        <f>IFERROR(HW21/(HX21*2.20462262185),0)</f>
        <v/>
      </c>
      <c r="HZ21" s="82" t="n">
        <v>216371</v>
      </c>
      <c r="IA21" s="82" t="n">
        <v>384400</v>
      </c>
      <c r="IB21" s="83">
        <f>IFERROR(HZ21/(IA21*2.20462262185),0)</f>
        <v/>
      </c>
      <c r="IC21" s="82" t="n">
        <v>212499</v>
      </c>
      <c r="ID21" s="82" t="n">
        <v>330305</v>
      </c>
      <c r="IE21" s="83">
        <f>IFERROR(IC21/(ID21*2.20462262185),0)</f>
        <v/>
      </c>
      <c r="IF21" s="82" t="n">
        <v>244733</v>
      </c>
      <c r="IG21" s="82" t="n">
        <v>462924</v>
      </c>
      <c r="IH21" s="83">
        <f>IFERROR(IF21/(IG21*2.20462262185),0)</f>
        <v/>
      </c>
      <c r="II21" s="82" t="n">
        <v>136765</v>
      </c>
      <c r="IJ21" s="82" t="n">
        <v>244250</v>
      </c>
      <c r="IK21" s="83">
        <f>IFERROR(II21/(IJ21*2.20462262185),0)</f>
        <v/>
      </c>
      <c r="IL21" s="82" t="n">
        <v>580742</v>
      </c>
      <c r="IM21" s="82" t="n">
        <v>841622</v>
      </c>
      <c r="IN21" s="83">
        <f>IFERROR(IL21/(IM21*2.20462262185),0)</f>
        <v/>
      </c>
      <c r="IO21" s="82" t="n">
        <v>175271</v>
      </c>
      <c r="IP21" s="82" t="n">
        <v>268311</v>
      </c>
      <c r="IQ21" s="83">
        <f>IFERROR(IO21/(IP21*2.20462262185),0)</f>
        <v/>
      </c>
      <c r="IR21" s="82" t="n">
        <v>144770</v>
      </c>
      <c r="IS21" s="82" t="n">
        <v>289540</v>
      </c>
      <c r="IT21" s="83">
        <f>IFERROR(IR21/(IS21*2.20462262185),0)</f>
        <v/>
      </c>
      <c r="IU21" s="82" t="n">
        <v>151010</v>
      </c>
      <c r="IV21" s="82" t="n">
        <v>291700</v>
      </c>
      <c r="IW21" s="83">
        <f>IFERROR(IU21/(IV21*2.20462262185),0)</f>
        <v/>
      </c>
      <c r="IX21" s="82" t="n">
        <v>296505</v>
      </c>
      <c r="IY21" s="82" t="n">
        <v>441037</v>
      </c>
      <c r="IZ21" s="83">
        <f>IFERROR(IX21/(IY21*2.20462262185),0)</f>
        <v/>
      </c>
      <c r="JA21" s="82" t="n">
        <v>337985</v>
      </c>
      <c r="JB21" s="82" t="n">
        <v>579061</v>
      </c>
      <c r="JC21" s="83">
        <f>IFERROR(JA21/(JB21*2.20462262185),0)</f>
        <v/>
      </c>
      <c r="JD21" s="82" t="n">
        <v>262387</v>
      </c>
      <c r="JE21" s="82" t="n">
        <v>434755</v>
      </c>
      <c r="JF21" s="83">
        <f>IFERROR(JD21/(JE21*2.20462262185),0)</f>
        <v/>
      </c>
      <c r="JG21" s="82" t="n">
        <v>115104</v>
      </c>
      <c r="JH21" s="82" t="n">
        <v>196293</v>
      </c>
      <c r="JI21" s="83">
        <f>IFERROR(JG21/(JH21*2.20462262185),0)</f>
        <v/>
      </c>
      <c r="JJ21" s="82" t="n">
        <v>368214</v>
      </c>
      <c r="JK21" s="82" t="n">
        <v>627647</v>
      </c>
      <c r="JL21" s="83">
        <f>IFERROR(JJ21/(JK21*2.20462262185),0)</f>
        <v/>
      </c>
      <c r="JM21" s="82" t="n">
        <v>465867</v>
      </c>
      <c r="JN21" s="82" t="n">
        <v>850737</v>
      </c>
      <c r="JO21" s="83">
        <f>IFERROR(JM21/(JN21*2.20462262185),0)</f>
        <v/>
      </c>
      <c r="JP21" s="82" t="n">
        <v>237105</v>
      </c>
      <c r="JQ21" s="82" t="n">
        <v>420111</v>
      </c>
      <c r="JR21" s="83">
        <f>IFERROR(JP21/(JQ21*2.20462262185),0)</f>
        <v/>
      </c>
      <c r="JS21" s="82" t="n">
        <v>249620</v>
      </c>
      <c r="JT21" s="82" t="n">
        <v>413387</v>
      </c>
      <c r="JU21" s="83">
        <f>IFERROR(JS21/(JT21*2.20462262185),0)</f>
        <v/>
      </c>
      <c r="JV21" s="82" t="n">
        <v>374978</v>
      </c>
      <c r="JW21" s="82" t="n">
        <v>633038</v>
      </c>
      <c r="JX21" s="83">
        <f>IFERROR(JV21/(JW21*2.20462262185),0)</f>
        <v/>
      </c>
      <c r="JY21" s="82" t="n">
        <v>364618</v>
      </c>
      <c r="JZ21" s="82" t="n">
        <v>633447</v>
      </c>
      <c r="KA21" s="83">
        <f>IFERROR(JY21/(JZ21*2.20462262185),0)</f>
        <v/>
      </c>
      <c r="KB21" s="82" t="n">
        <v>423345</v>
      </c>
      <c r="KC21" s="82" t="n">
        <v>680650</v>
      </c>
      <c r="KD21" s="83">
        <f>IFERROR(KB21/(KC21*2.20462262185),0)</f>
        <v/>
      </c>
      <c r="KE21" s="82" t="n">
        <v>55860</v>
      </c>
      <c r="KF21" s="82" t="n">
        <v>98000</v>
      </c>
      <c r="KG21" s="83">
        <f>IFERROR(KE21/(KF21*2.20462262185),0)</f>
        <v/>
      </c>
      <c r="KH21" s="82" t="n">
        <v>398215</v>
      </c>
      <c r="KI21" s="82" t="n">
        <v>677761</v>
      </c>
      <c r="KJ21" s="83">
        <f>IFERROR(KH21/(KI21*2.20462262185),0)</f>
        <v/>
      </c>
      <c r="KK21" s="82" t="n">
        <v>100194</v>
      </c>
      <c r="KL21" s="82" t="n">
        <v>165781</v>
      </c>
      <c r="KM21" s="83">
        <f>IFERROR(KK21/(KL21*2.20462262185),0)</f>
        <v/>
      </c>
      <c r="KN21" s="82" t="n">
        <v>47044</v>
      </c>
      <c r="KO21" s="82" t="n">
        <v>72464</v>
      </c>
      <c r="KP21" s="83">
        <f>IFERROR(KN21/(KO21*2.20462262185),0)</f>
        <v/>
      </c>
      <c r="KQ21" s="82" t="n">
        <v>116520</v>
      </c>
      <c r="KR21" s="82" t="n">
        <v>191780</v>
      </c>
      <c r="KS21" s="83">
        <f>IFERROR(KQ21/(KR21*2.20462262185),0)</f>
        <v/>
      </c>
      <c r="KT21" s="82" t="n">
        <v>217387</v>
      </c>
      <c r="KU21" s="82" t="n">
        <v>389393</v>
      </c>
      <c r="KV21" s="83">
        <f>IFERROR(KT21/(KU21*2.20462262185),0)</f>
        <v/>
      </c>
      <c r="KW21" s="82" t="n">
        <v>330830</v>
      </c>
      <c r="KX21" s="82" t="n">
        <v>635346</v>
      </c>
      <c r="KY21" s="83">
        <f>IFERROR(KW21/(KX21*2.20462262185),0)</f>
        <v/>
      </c>
      <c r="KZ21" s="82" t="n">
        <v>360034</v>
      </c>
      <c r="LA21" s="82" t="n">
        <v>687240</v>
      </c>
      <c r="LB21" s="83">
        <f>IFERROR(KZ21/(LA21*2.20462262185),0)</f>
        <v/>
      </c>
    </row>
    <row r="22">
      <c r="A22" s="77" t="inlineStr">
        <is>
          <t>Jamaica</t>
        </is>
      </c>
      <c r="B22" s="78">
        <f>SUM(I22,L22,O22,R22,U22,X22)</f>
        <v/>
      </c>
      <c r="C22" s="78">
        <f>SUM(J22,M22,P22,S22,V22,Y22)</f>
        <v/>
      </c>
      <c r="D22" s="79">
        <f>C22/1000000</f>
        <v/>
      </c>
      <c r="E22" s="79">
        <f>C22*2.20462262185/1000000</f>
        <v/>
      </c>
      <c r="F22" s="80">
        <f>IFERROR(B22/(C22/1000),0)</f>
        <v/>
      </c>
      <c r="G22" s="81">
        <f>IFERROR(B22/(C22*2.20462262185),0)</f>
        <v/>
      </c>
      <c r="I22" s="82" t="n">
        <v>0</v>
      </c>
      <c r="J22" s="82" t="n">
        <v>0</v>
      </c>
      <c r="K22" s="83">
        <f>IFERROR(I22/(J22*2.20462262185),0)</f>
        <v/>
      </c>
      <c r="L22" s="82" t="n">
        <v>94628</v>
      </c>
      <c r="M22" s="82" t="n">
        <v>10015</v>
      </c>
      <c r="N22" s="83">
        <f>IFERROR(L22/(M22*2.20462262185),0)</f>
        <v/>
      </c>
      <c r="AA22" s="82" t="n">
        <v>9460</v>
      </c>
      <c r="AB22" s="82" t="n">
        <v>7802</v>
      </c>
      <c r="AC22" s="83">
        <f>IFERROR(AA22/(AB22*2.20462262185),0)</f>
        <v/>
      </c>
      <c r="AD22" s="82" t="n">
        <v>0</v>
      </c>
      <c r="AE22" s="82" t="n">
        <v>0</v>
      </c>
      <c r="AF22" s="83">
        <f>IFERROR(AD22/(AE22*2.20462262185),0)</f>
        <v/>
      </c>
      <c r="AG22" s="82" t="n">
        <v>0</v>
      </c>
      <c r="AH22" s="82" t="n">
        <v>0</v>
      </c>
      <c r="AI22" s="83">
        <f>IFERROR(AG22/(AH22*2.20462262185),0)</f>
        <v/>
      </c>
      <c r="AJ22" s="82" t="n">
        <v>0</v>
      </c>
      <c r="AK22" s="82" t="n">
        <v>0</v>
      </c>
      <c r="AL22" s="83">
        <f>IFERROR(AJ22/(AK22*2.20462262185),0)</f>
        <v/>
      </c>
      <c r="AM22" s="82" t="n">
        <v>13112</v>
      </c>
      <c r="AN22" s="82" t="n">
        <v>23840</v>
      </c>
      <c r="AO22" s="83">
        <f>IFERROR(AM22/(AN22*2.20462262185),0)</f>
        <v/>
      </c>
      <c r="BK22" s="82" t="n">
        <v>0</v>
      </c>
      <c r="BL22" s="82" t="n">
        <v>0</v>
      </c>
      <c r="BM22" s="83">
        <f>IFERROR(BK22/(BL22*2.20462262185),0)</f>
        <v/>
      </c>
      <c r="BN22" s="82" t="n">
        <v>0</v>
      </c>
      <c r="BO22" s="82" t="n">
        <v>0</v>
      </c>
      <c r="BP22" s="83">
        <f>IFERROR(BN22/(BO22*2.20462262185),0)</f>
        <v/>
      </c>
      <c r="BQ22" s="82" t="n">
        <v>0</v>
      </c>
      <c r="BR22" s="82" t="n">
        <v>0</v>
      </c>
      <c r="BS22" s="83">
        <f>IFERROR(BQ22/(BR22*2.20462262185),0)</f>
        <v/>
      </c>
      <c r="BT22" s="82" t="n">
        <v>0</v>
      </c>
      <c r="BU22" s="82" t="n">
        <v>0</v>
      </c>
      <c r="BV22" s="83">
        <f>IFERROR(BT22/(BU22*2.20462262185),0)</f>
        <v/>
      </c>
      <c r="BW22" s="82" t="n">
        <v>0</v>
      </c>
      <c r="BX22" s="82" t="n">
        <v>0</v>
      </c>
      <c r="BY22" s="83">
        <f>IFERROR(BW22/(BX22*2.20462262185),0)</f>
        <v/>
      </c>
      <c r="BZ22" s="82" t="n">
        <v>0</v>
      </c>
      <c r="CA22" s="82" t="n">
        <v>0</v>
      </c>
      <c r="CB22" s="83">
        <f>IFERROR(BZ22/(CA22*2.20462262185),0)</f>
        <v/>
      </c>
      <c r="CC22" s="82" t="n">
        <v>0</v>
      </c>
      <c r="CD22" s="82" t="n">
        <v>0</v>
      </c>
      <c r="CE22" s="83">
        <f>IFERROR(CC22/(CD22*2.20462262185),0)</f>
        <v/>
      </c>
      <c r="CF22" s="82" t="n">
        <v>5520</v>
      </c>
      <c r="CG22" s="82" t="n">
        <v>5216</v>
      </c>
      <c r="CH22" s="83">
        <f>IFERROR(CF22/(CG22*2.20462262185),0)</f>
        <v/>
      </c>
      <c r="CI22" s="82" t="n">
        <v>15599</v>
      </c>
      <c r="CJ22" s="82" t="n">
        <v>32443</v>
      </c>
      <c r="CK22" s="83">
        <f>IFERROR(CI22/(CJ22*2.20462262185),0)</f>
        <v/>
      </c>
      <c r="CU22" s="82" t="n">
        <v>0</v>
      </c>
      <c r="CV22" s="82" t="n">
        <v>0</v>
      </c>
      <c r="CW22" s="83">
        <f>IFERROR(CU22/(CV22*2.20462262185),0)</f>
        <v/>
      </c>
      <c r="CX22" s="82" t="n">
        <v>0</v>
      </c>
      <c r="CY22" s="82" t="n">
        <v>0</v>
      </c>
      <c r="CZ22" s="83">
        <f>IFERROR(CX22/(CY22*2.20462262185),0)</f>
        <v/>
      </c>
      <c r="DA22" s="82" t="n">
        <v>6656</v>
      </c>
      <c r="DB22" s="82" t="n">
        <v>5806</v>
      </c>
      <c r="DC22" s="83">
        <f>IFERROR(DA22/(DB22*2.20462262185),0)</f>
        <v/>
      </c>
      <c r="DD22" s="82" t="n">
        <v>0</v>
      </c>
      <c r="DE22" s="82" t="n">
        <v>0</v>
      </c>
      <c r="DF22" s="83">
        <f>IFERROR(DD22/(DE22*2.20462262185),0)</f>
        <v/>
      </c>
      <c r="DG22" s="82" t="n">
        <v>0</v>
      </c>
      <c r="DH22" s="82" t="n">
        <v>0</v>
      </c>
      <c r="DI22" s="83">
        <f>IFERROR(DG22/(DH22*2.20462262185),0)</f>
        <v/>
      </c>
      <c r="DJ22" s="82" t="n">
        <v>6068</v>
      </c>
      <c r="DK22" s="82" t="n">
        <v>14080</v>
      </c>
      <c r="DL22" s="83">
        <f>IFERROR(DJ22/(DK22*2.20462262185),0)</f>
        <v/>
      </c>
      <c r="DM22" s="82" t="n">
        <v>0</v>
      </c>
      <c r="DN22" s="82" t="n">
        <v>0</v>
      </c>
      <c r="DO22" s="83">
        <f>IFERROR(DM22/(DN22*2.20462262185),0)</f>
        <v/>
      </c>
      <c r="DP22" s="82" t="n">
        <v>0</v>
      </c>
      <c r="DQ22" s="82" t="n">
        <v>0</v>
      </c>
      <c r="DR22" s="83">
        <f>IFERROR(DP22/(DQ22*2.20462262185),0)</f>
        <v/>
      </c>
      <c r="DS22" s="82" t="n">
        <v>4708</v>
      </c>
      <c r="DT22" s="82" t="n">
        <v>5085</v>
      </c>
      <c r="DU22" s="83">
        <f>IFERROR(DS22/(DT22*2.20462262185),0)</f>
        <v/>
      </c>
      <c r="EE22" s="82" t="n">
        <v>11120</v>
      </c>
      <c r="EF22" s="82" t="n">
        <v>15460</v>
      </c>
      <c r="EG22" s="83">
        <f>IFERROR(EE22/(EF22*2.20462262185),0)</f>
        <v/>
      </c>
      <c r="EH22" s="82" t="n">
        <v>4433</v>
      </c>
      <c r="EI22" s="82" t="n">
        <v>4468</v>
      </c>
      <c r="EJ22" s="83">
        <f>IFERROR(EH22/(EI22*2.20462262185),0)</f>
        <v/>
      </c>
      <c r="EK22" s="82" t="n">
        <v>0</v>
      </c>
      <c r="EL22" s="82" t="n">
        <v>0</v>
      </c>
      <c r="EM22" s="83">
        <f>IFERROR(EK22/(EL22*2.20462262185),0)</f>
        <v/>
      </c>
      <c r="EN22" s="82" t="n">
        <v>0</v>
      </c>
      <c r="EO22" s="82" t="n">
        <v>0</v>
      </c>
      <c r="EP22" s="83">
        <f>IFERROR(EN22/(EO22*2.20462262185),0)</f>
        <v/>
      </c>
      <c r="EQ22" s="82" t="n">
        <v>14849</v>
      </c>
      <c r="ER22" s="82" t="n">
        <v>44999</v>
      </c>
      <c r="ES22" s="83">
        <f>IFERROR(EQ22/(ER22*2.20462262185),0)</f>
        <v/>
      </c>
      <c r="ET22" s="82" t="n">
        <v>16189</v>
      </c>
      <c r="EU22" s="82" t="n">
        <v>49814</v>
      </c>
      <c r="EV22" s="83">
        <f>IFERROR(ET22/(EU22*2.20462262185),0)</f>
        <v/>
      </c>
      <c r="EW22" s="82" t="n">
        <v>0</v>
      </c>
      <c r="EX22" s="82" t="n">
        <v>0</v>
      </c>
      <c r="EY22" s="83">
        <f>IFERROR(EW22/(EX22*2.20462262185),0)</f>
        <v/>
      </c>
      <c r="EZ22" s="82" t="n">
        <v>4433</v>
      </c>
      <c r="FA22" s="82" t="n">
        <v>4467</v>
      </c>
      <c r="FB22" s="83">
        <f>IFERROR(EZ22/(FA22*2.20462262185),0)</f>
        <v/>
      </c>
      <c r="FC22" s="82" t="n">
        <v>0</v>
      </c>
      <c r="FD22" s="82" t="n">
        <v>0</v>
      </c>
      <c r="FE22" s="83">
        <f>IFERROR(FC22/(FD22*2.20462262185),0)</f>
        <v/>
      </c>
      <c r="FF22" s="82" t="n">
        <v>0</v>
      </c>
      <c r="FG22" s="82" t="n">
        <v>0</v>
      </c>
      <c r="FH22" s="83">
        <f>IFERROR(FF22/(FG22*2.20462262185),0)</f>
        <v/>
      </c>
      <c r="FI22" s="82" t="n">
        <v>0</v>
      </c>
      <c r="FJ22" s="82" t="n">
        <v>0</v>
      </c>
      <c r="FK22" s="83">
        <f>IFERROR(FI22/(FJ22*2.20462262185),0)</f>
        <v/>
      </c>
      <c r="FL22" s="82" t="n">
        <v>9600</v>
      </c>
      <c r="FM22" s="82" t="n">
        <v>14000</v>
      </c>
      <c r="FN22" s="83">
        <f>IFERROR(FL22/(FM22*2.20462262185),0)</f>
        <v/>
      </c>
      <c r="FO22" s="82" t="n">
        <v>0</v>
      </c>
      <c r="FP22" s="82" t="n">
        <v>0</v>
      </c>
      <c r="FQ22" s="83">
        <f>IFERROR(FO22/(FP22*2.20462262185),0)</f>
        <v/>
      </c>
      <c r="FR22" s="82" t="n">
        <v>0</v>
      </c>
      <c r="FS22" s="82" t="n">
        <v>0</v>
      </c>
      <c r="FT22" s="83">
        <f>IFERROR(FR22/(FS22*2.20462262185),0)</f>
        <v/>
      </c>
      <c r="FU22" s="82" t="n">
        <v>11374</v>
      </c>
      <c r="FV22" s="82" t="n">
        <v>15157</v>
      </c>
      <c r="FW22" s="83">
        <f>IFERROR(FU22/(FV22*2.20462262185),0)</f>
        <v/>
      </c>
      <c r="FX22" s="82" t="n">
        <v>0</v>
      </c>
      <c r="FY22" s="82" t="n">
        <v>0</v>
      </c>
      <c r="FZ22" s="83">
        <f>IFERROR(FX22/(FY22*2.20462262185),0)</f>
        <v/>
      </c>
      <c r="GA22" s="82" t="n">
        <v>0</v>
      </c>
      <c r="GB22" s="82" t="n">
        <v>0</v>
      </c>
      <c r="GC22" s="83">
        <f>IFERROR(GA22/(GB22*2.20462262185),0)</f>
        <v/>
      </c>
      <c r="GD22" s="82" t="n">
        <v>0</v>
      </c>
      <c r="GE22" s="82" t="n">
        <v>0</v>
      </c>
      <c r="GF22" s="83">
        <f>IFERROR(GD22/(GE22*2.20462262185),0)</f>
        <v/>
      </c>
      <c r="GG22" s="82" t="n">
        <v>7079</v>
      </c>
      <c r="GH22" s="82" t="n">
        <v>14046</v>
      </c>
      <c r="GI22" s="83">
        <f>IFERROR(GG22/(GH22*2.20462262185),0)</f>
        <v/>
      </c>
      <c r="GJ22" s="82" t="n">
        <v>0</v>
      </c>
      <c r="GK22" s="82" t="n">
        <v>0</v>
      </c>
      <c r="GL22" s="83">
        <f>IFERROR(GJ22/(GK22*2.20462262185),0)</f>
        <v/>
      </c>
      <c r="GM22" s="82" t="n">
        <v>8904</v>
      </c>
      <c r="GN22" s="82" t="n">
        <v>14796</v>
      </c>
      <c r="GO22" s="83">
        <f>IFERROR(GM22/(GN22*2.20462262185),0)</f>
        <v/>
      </c>
      <c r="GP22" s="82" t="n">
        <v>12180</v>
      </c>
      <c r="GQ22" s="82" t="n">
        <v>17040</v>
      </c>
      <c r="GR22" s="83">
        <f>IFERROR(GP22/(GQ22*2.20462262185),0)</f>
        <v/>
      </c>
      <c r="GY22" s="82" t="n">
        <v>0</v>
      </c>
      <c r="GZ22" s="82" t="n">
        <v>0</v>
      </c>
      <c r="HA22" s="83">
        <f>IFERROR(GY22/(GZ22*2.20462262185),0)</f>
        <v/>
      </c>
      <c r="HB22" s="82" t="n">
        <v>27389</v>
      </c>
      <c r="HC22" s="82" t="n">
        <v>76268</v>
      </c>
      <c r="HD22" s="83">
        <f>IFERROR(HB22/(HC22*2.20462262185),0)</f>
        <v/>
      </c>
      <c r="HE22" s="82" t="n">
        <v>16699</v>
      </c>
      <c r="HF22" s="82" t="n">
        <v>42896</v>
      </c>
      <c r="HG22" s="83">
        <f>IFERROR(HE22/(HF22*2.20462262185),0)</f>
        <v/>
      </c>
      <c r="HH22" s="82" t="n">
        <v>5355</v>
      </c>
      <c r="HI22" s="82" t="n">
        <v>5397</v>
      </c>
      <c r="HJ22" s="83">
        <f>IFERROR(HH22/(HI22*2.20462262185),0)</f>
        <v/>
      </c>
      <c r="HK22" s="82" t="n">
        <v>12442</v>
      </c>
      <c r="HL22" s="82" t="n">
        <v>43321</v>
      </c>
      <c r="HM22" s="83">
        <f>IFERROR(HK22/(HL22*2.20462262185),0)</f>
        <v/>
      </c>
      <c r="HN22" s="82" t="n">
        <v>0</v>
      </c>
      <c r="HO22" s="82" t="n">
        <v>0</v>
      </c>
      <c r="HP22" s="83">
        <f>IFERROR(HN22/(HO22*2.20462262185),0)</f>
        <v/>
      </c>
      <c r="HQ22" s="82" t="n">
        <v>15603</v>
      </c>
      <c r="HR22" s="82" t="n">
        <v>20461</v>
      </c>
      <c r="HS22" s="83">
        <f>IFERROR(HQ22/(HR22*2.20462262185),0)</f>
        <v/>
      </c>
      <c r="HT22" s="82" t="n">
        <v>12517</v>
      </c>
      <c r="HU22" s="82" t="n">
        <v>29855</v>
      </c>
      <c r="HV22" s="83">
        <f>IFERROR(HT22/(HU22*2.20462262185),0)</f>
        <v/>
      </c>
      <c r="HW22" s="82" t="n">
        <v>0</v>
      </c>
      <c r="HX22" s="82" t="n">
        <v>0</v>
      </c>
      <c r="HY22" s="83">
        <f>IFERROR(HW22/(HX22*2.20462262185),0)</f>
        <v/>
      </c>
      <c r="HZ22" s="82" t="n">
        <v>38809</v>
      </c>
      <c r="IA22" s="82" t="n">
        <v>58126</v>
      </c>
      <c r="IB22" s="83">
        <f>IFERROR(HZ22/(IA22*2.20462262185),0)</f>
        <v/>
      </c>
      <c r="IC22" s="82" t="n">
        <v>143796</v>
      </c>
      <c r="ID22" s="82" t="n">
        <v>212315</v>
      </c>
      <c r="IE22" s="83">
        <f>IFERROR(IC22/(ID22*2.20462262185),0)</f>
        <v/>
      </c>
      <c r="II22" s="82" t="n">
        <v>5175</v>
      </c>
      <c r="IJ22" s="82" t="n">
        <v>5216</v>
      </c>
      <c r="IK22" s="83">
        <f>IFERROR(II22/(IJ22*2.20462262185),0)</f>
        <v/>
      </c>
      <c r="IL22" s="82" t="n">
        <v>63266</v>
      </c>
      <c r="IM22" s="82" t="n">
        <v>79484</v>
      </c>
      <c r="IN22" s="83">
        <f>IFERROR(IL22/(IM22*2.20462262185),0)</f>
        <v/>
      </c>
      <c r="IO22" s="82" t="n">
        <v>32800</v>
      </c>
      <c r="IP22" s="82" t="n">
        <v>39758</v>
      </c>
      <c r="IQ22" s="83">
        <f>IFERROR(IO22/(IP22*2.20462262185),0)</f>
        <v/>
      </c>
      <c r="IR22" s="82" t="n">
        <v>56102</v>
      </c>
      <c r="IS22" s="82" t="n">
        <v>77409</v>
      </c>
      <c r="IT22" s="83">
        <f>IFERROR(IR22/(IS22*2.20462262185),0)</f>
        <v/>
      </c>
      <c r="IU22" s="82" t="n">
        <v>0</v>
      </c>
      <c r="IV22" s="82" t="n">
        <v>0</v>
      </c>
      <c r="IW22" s="83">
        <f>IFERROR(IU22/(IV22*2.20462262185),0)</f>
        <v/>
      </c>
      <c r="IX22" s="82" t="n">
        <v>6698</v>
      </c>
      <c r="IY22" s="82" t="n">
        <v>14748</v>
      </c>
      <c r="IZ22" s="83">
        <f>IFERROR(IX22/(IY22*2.20462262185),0)</f>
        <v/>
      </c>
      <c r="JA22" s="82" t="n">
        <v>0</v>
      </c>
      <c r="JB22" s="82" t="n">
        <v>0</v>
      </c>
      <c r="JC22" s="83">
        <f>IFERROR(JA22/(JB22*2.20462262185),0)</f>
        <v/>
      </c>
      <c r="JD22" s="82" t="n">
        <v>103526</v>
      </c>
      <c r="JE22" s="82" t="n">
        <v>119520</v>
      </c>
      <c r="JF22" s="83">
        <f>IFERROR(JD22/(JE22*2.20462262185),0)</f>
        <v/>
      </c>
      <c r="JG22" s="82" t="n">
        <v>0</v>
      </c>
      <c r="JH22" s="82" t="n">
        <v>0</v>
      </c>
      <c r="JI22" s="83">
        <f>IFERROR(JG22/(JH22*2.20462262185),0)</f>
        <v/>
      </c>
      <c r="JJ22" s="82" t="n">
        <v>43481</v>
      </c>
      <c r="JK22" s="82" t="n">
        <v>66423</v>
      </c>
      <c r="JL22" s="83">
        <f>IFERROR(JJ22/(JK22*2.20462262185),0)</f>
        <v/>
      </c>
      <c r="JM22" s="82" t="n">
        <v>30528</v>
      </c>
      <c r="JN22" s="82" t="n">
        <v>37000</v>
      </c>
      <c r="JO22" s="83">
        <f>IFERROR(JM22/(JN22*2.20462262185),0)</f>
        <v/>
      </c>
      <c r="JS22" s="82" t="n">
        <v>0</v>
      </c>
      <c r="JT22" s="82" t="n">
        <v>0</v>
      </c>
      <c r="JU22" s="83">
        <f>IFERROR(JS22/(JT22*2.20462262185),0)</f>
        <v/>
      </c>
      <c r="JV22" s="82" t="n">
        <v>0</v>
      </c>
      <c r="JW22" s="82" t="n">
        <v>0</v>
      </c>
      <c r="JX22" s="83">
        <f>IFERROR(JV22/(JW22*2.20462262185),0)</f>
        <v/>
      </c>
      <c r="JY22" s="82" t="n">
        <v>0</v>
      </c>
      <c r="JZ22" s="82" t="n">
        <v>0</v>
      </c>
      <c r="KA22" s="83">
        <f>IFERROR(JY22/(JZ22*2.20462262185),0)</f>
        <v/>
      </c>
      <c r="KB22" s="82" t="n">
        <v>0</v>
      </c>
      <c r="KC22" s="82" t="n">
        <v>0</v>
      </c>
      <c r="KD22" s="83">
        <f>IFERROR(KB22/(KC22*2.20462262185),0)</f>
        <v/>
      </c>
      <c r="KE22" s="82" t="n">
        <v>0</v>
      </c>
      <c r="KF22" s="82" t="n">
        <v>0</v>
      </c>
      <c r="KG22" s="83">
        <f>IFERROR(KE22/(KF22*2.20462262185),0)</f>
        <v/>
      </c>
      <c r="KH22" s="82" t="n">
        <v>0</v>
      </c>
      <c r="KI22" s="82" t="n">
        <v>0</v>
      </c>
      <c r="KJ22" s="83">
        <f>IFERROR(KH22/(KI22*2.20462262185),0)</f>
        <v/>
      </c>
      <c r="KK22" s="82" t="n">
        <v>0</v>
      </c>
      <c r="KL22" s="82" t="n">
        <v>0</v>
      </c>
      <c r="KM22" s="83">
        <f>IFERROR(KK22/(KL22*2.20462262185),0)</f>
        <v/>
      </c>
      <c r="KN22" s="82" t="n">
        <v>0</v>
      </c>
      <c r="KO22" s="82" t="n">
        <v>0</v>
      </c>
      <c r="KP22" s="83">
        <f>IFERROR(KN22/(KO22*2.20462262185),0)</f>
        <v/>
      </c>
      <c r="KQ22" s="82" t="n">
        <v>0</v>
      </c>
      <c r="KR22" s="82" t="n">
        <v>0</v>
      </c>
      <c r="KS22" s="83">
        <f>IFERROR(KQ22/(KR22*2.20462262185),0)</f>
        <v/>
      </c>
      <c r="KT22" s="82" t="n">
        <v>0</v>
      </c>
      <c r="KU22" s="82" t="n">
        <v>0</v>
      </c>
      <c r="KV22" s="83">
        <f>IFERROR(KT22/(KU22*2.20462262185),0)</f>
        <v/>
      </c>
      <c r="KW22" s="82" t="n">
        <v>0</v>
      </c>
      <c r="KX22" s="82" t="n">
        <v>0</v>
      </c>
      <c r="KY22" s="83">
        <f>IFERROR(KW22/(KX22*2.20462262185),0)</f>
        <v/>
      </c>
      <c r="KZ22" s="82" t="n">
        <v>5162</v>
      </c>
      <c r="LA22" s="82" t="n">
        <v>14422</v>
      </c>
      <c r="LB22" s="83">
        <f>IFERROR(KZ22/(LA22*2.20462262185),0)</f>
        <v/>
      </c>
    </row>
    <row r="23">
      <c r="A23" s="77" t="inlineStr">
        <is>
          <t>Belgium</t>
        </is>
      </c>
      <c r="B23" s="78">
        <f>SUM(I23,L23,O23,R23,U23,X23)</f>
        <v/>
      </c>
      <c r="C23" s="78">
        <f>SUM(J23,M23,P23,S23,V23,Y23)</f>
        <v/>
      </c>
      <c r="D23" s="79">
        <f>C23/1000000</f>
        <v/>
      </c>
      <c r="E23" s="79">
        <f>C23*2.20462262185/1000000</f>
        <v/>
      </c>
      <c r="F23" s="80">
        <f>IFERROR(B23/(C23/1000),0)</f>
        <v/>
      </c>
      <c r="G23" s="81">
        <f>IFERROR(B23/(C23*2.20462262185),0)</f>
        <v/>
      </c>
      <c r="I23" s="82" t="n">
        <v>0</v>
      </c>
      <c r="J23" s="82" t="n">
        <v>0</v>
      </c>
      <c r="K23" s="83">
        <f>IFERROR(I23/(J23*2.20462262185),0)</f>
        <v/>
      </c>
      <c r="L23" s="82" t="n">
        <v>0</v>
      </c>
      <c r="M23" s="82" t="n">
        <v>0</v>
      </c>
      <c r="N23" s="83">
        <f>IFERROR(L23/(M23*2.20462262185),0)</f>
        <v/>
      </c>
      <c r="O23" s="82" t="n">
        <v>16520</v>
      </c>
      <c r="P23" s="82" t="n">
        <v>8061</v>
      </c>
      <c r="Q23" s="83">
        <f>IFERROR(O23/(P23*2.20462262185),0)</f>
        <v/>
      </c>
      <c r="BK23" s="82" t="n">
        <v>0</v>
      </c>
      <c r="BL23" s="82" t="n">
        <v>0</v>
      </c>
      <c r="BM23" s="83">
        <f>IFERROR(BK23/(BL23*2.20462262185),0)</f>
        <v/>
      </c>
      <c r="BN23" s="82" t="n">
        <v>0</v>
      </c>
      <c r="BO23" s="82" t="n">
        <v>0</v>
      </c>
      <c r="BP23" s="83">
        <f>IFERROR(BN23/(BO23*2.20462262185),0)</f>
        <v/>
      </c>
      <c r="BQ23" s="82" t="n">
        <v>0</v>
      </c>
      <c r="BR23" s="82" t="n">
        <v>0</v>
      </c>
      <c r="BS23" s="83">
        <f>IFERROR(BQ23/(BR23*2.20462262185),0)</f>
        <v/>
      </c>
      <c r="BT23" s="82" t="n">
        <v>0</v>
      </c>
      <c r="BU23" s="82" t="n">
        <v>0</v>
      </c>
      <c r="BV23" s="83">
        <f>IFERROR(BT23/(BU23*2.20462262185),0)</f>
        <v/>
      </c>
      <c r="BW23" s="82" t="n">
        <v>0</v>
      </c>
      <c r="BX23" s="82" t="n">
        <v>0</v>
      </c>
      <c r="BY23" s="83">
        <f>IFERROR(BW23/(BX23*2.20462262185),0)</f>
        <v/>
      </c>
      <c r="BZ23" s="82" t="n">
        <v>0</v>
      </c>
      <c r="CA23" s="82" t="n">
        <v>0</v>
      </c>
      <c r="CB23" s="83">
        <f>IFERROR(BZ23/(CA23*2.20462262185),0)</f>
        <v/>
      </c>
      <c r="CC23" s="82" t="n">
        <v>0</v>
      </c>
      <c r="CD23" s="82" t="n">
        <v>0</v>
      </c>
      <c r="CE23" s="83">
        <f>IFERROR(CC23/(CD23*2.20462262185),0)</f>
        <v/>
      </c>
      <c r="CF23" s="82" t="n">
        <v>3838</v>
      </c>
      <c r="CG23" s="82" t="n">
        <v>19340</v>
      </c>
      <c r="CH23" s="83">
        <f>IFERROR(CF23/(CG23*2.20462262185),0)</f>
        <v/>
      </c>
      <c r="CU23" s="82" t="n">
        <v>0</v>
      </c>
      <c r="CV23" s="82" t="n">
        <v>0</v>
      </c>
      <c r="CW23" s="83">
        <f>IFERROR(CU23/(CV23*2.20462262185),0)</f>
        <v/>
      </c>
      <c r="CX23" s="82" t="n">
        <v>0</v>
      </c>
      <c r="CY23" s="82" t="n">
        <v>0</v>
      </c>
      <c r="CZ23" s="83">
        <f>IFERROR(CX23/(CY23*2.20462262185),0)</f>
        <v/>
      </c>
      <c r="DA23" s="82" t="n">
        <v>0</v>
      </c>
      <c r="DB23" s="82" t="n">
        <v>0</v>
      </c>
      <c r="DC23" s="83">
        <f>IFERROR(DA23/(DB23*2.20462262185),0)</f>
        <v/>
      </c>
      <c r="DD23" s="82" t="n">
        <v>41784</v>
      </c>
      <c r="DE23" s="82" t="n">
        <v>40110</v>
      </c>
      <c r="DF23" s="83">
        <f>IFERROR(DD23/(DE23*2.20462262185),0)</f>
        <v/>
      </c>
      <c r="DG23" s="82" t="n">
        <v>0</v>
      </c>
      <c r="DH23" s="82" t="n">
        <v>0</v>
      </c>
      <c r="DI23" s="83">
        <f>IFERROR(DG23/(DH23*2.20462262185),0)</f>
        <v/>
      </c>
      <c r="DJ23" s="82" t="n">
        <v>110616</v>
      </c>
      <c r="DK23" s="82" t="n">
        <v>99903</v>
      </c>
      <c r="DL23" s="83">
        <f>IFERROR(DJ23/(DK23*2.20462262185),0)</f>
        <v/>
      </c>
      <c r="GY23" s="82" t="n">
        <v>0</v>
      </c>
      <c r="GZ23" s="82" t="n">
        <v>0</v>
      </c>
      <c r="HA23" s="83">
        <f>IFERROR(GY23/(GZ23*2.20462262185),0)</f>
        <v/>
      </c>
      <c r="HB23" s="82" t="n">
        <v>0</v>
      </c>
      <c r="HC23" s="82" t="n">
        <v>0</v>
      </c>
      <c r="HD23" s="83">
        <f>IFERROR(HB23/(HC23*2.20462262185),0)</f>
        <v/>
      </c>
      <c r="HE23" s="82" t="n">
        <v>0</v>
      </c>
      <c r="HF23" s="82" t="n">
        <v>0</v>
      </c>
      <c r="HG23" s="83">
        <f>IFERROR(HE23/(HF23*2.20462262185),0)</f>
        <v/>
      </c>
      <c r="HH23" s="82" t="n">
        <v>0</v>
      </c>
      <c r="HI23" s="82" t="n">
        <v>0</v>
      </c>
      <c r="HJ23" s="83">
        <f>IFERROR(HH23/(HI23*2.20462262185),0)</f>
        <v/>
      </c>
      <c r="HK23" s="82" t="n">
        <v>13968</v>
      </c>
      <c r="HL23" s="82" t="n">
        <v>44000</v>
      </c>
      <c r="HM23" s="83">
        <f>IFERROR(HK23/(HL23*2.20462262185),0)</f>
        <v/>
      </c>
      <c r="HN23" s="82" t="n">
        <v>5774</v>
      </c>
      <c r="HO23" s="82" t="n">
        <v>17100</v>
      </c>
      <c r="HP23" s="83">
        <f>IFERROR(HN23/(HO23*2.20462262185),0)</f>
        <v/>
      </c>
      <c r="II23" s="82" t="n">
        <v>7033</v>
      </c>
      <c r="IJ23" s="82" t="n">
        <v>25230</v>
      </c>
      <c r="IK23" s="83">
        <f>IFERROR(II23/(IJ23*2.20462262185),0)</f>
        <v/>
      </c>
      <c r="JS23" s="82" t="n">
        <v>0</v>
      </c>
      <c r="JT23" s="82" t="n">
        <v>0</v>
      </c>
      <c r="JU23" s="83">
        <f>IFERROR(JS23/(JT23*2.20462262185),0)</f>
        <v/>
      </c>
      <c r="JV23" s="82" t="n">
        <v>17870</v>
      </c>
      <c r="JW23" s="82" t="n">
        <v>10714</v>
      </c>
      <c r="JX23" s="83">
        <f>IFERROR(JV23/(JW23*2.20462262185),0)</f>
        <v/>
      </c>
    </row>
    <row r="24">
      <c r="A24" s="77" t="inlineStr">
        <is>
          <t>Thailand</t>
        </is>
      </c>
      <c r="B24" s="78">
        <f>SUM(I24,L24,O24,R24,U24,X24)</f>
        <v/>
      </c>
      <c r="C24" s="78">
        <f>SUM(J24,M24,P24,S24,V24,Y24)</f>
        <v/>
      </c>
      <c r="D24" s="79">
        <f>C24/1000000</f>
        <v/>
      </c>
      <c r="E24" s="79">
        <f>C24*2.20462262185/1000000</f>
        <v/>
      </c>
      <c r="F24" s="80">
        <f>IFERROR(B24/(C24/1000),0)</f>
        <v/>
      </c>
      <c r="G24" s="81">
        <f>IFERROR(B24/(C24*2.20462262185),0)</f>
        <v/>
      </c>
      <c r="I24" s="82" t="n">
        <v>24924</v>
      </c>
      <c r="J24" s="82" t="n">
        <v>2255</v>
      </c>
      <c r="K24" s="83">
        <f>IFERROR(I24/(J24*2.20462262185),0)</f>
        <v/>
      </c>
      <c r="AA24" s="82" t="n">
        <v>0</v>
      </c>
      <c r="AB24" s="82" t="n">
        <v>0</v>
      </c>
      <c r="AC24" s="83">
        <f>IFERROR(AA24/(AB24*2.20462262185),0)</f>
        <v/>
      </c>
      <c r="AD24" s="82" t="n">
        <v>0</v>
      </c>
      <c r="AE24" s="82" t="n">
        <v>0</v>
      </c>
      <c r="AF24" s="83">
        <f>IFERROR(AD24/(AE24*2.20462262185),0)</f>
        <v/>
      </c>
      <c r="AG24" s="82" t="n">
        <v>0</v>
      </c>
      <c r="AH24" s="82" t="n">
        <v>0</v>
      </c>
      <c r="AI24" s="83">
        <f>IFERROR(AG24/(AH24*2.20462262185),0)</f>
        <v/>
      </c>
      <c r="AJ24" s="82" t="n">
        <v>55743</v>
      </c>
      <c r="AK24" s="82" t="n">
        <v>91215</v>
      </c>
      <c r="AL24" s="83">
        <f>IFERROR(AJ24/(AK24*2.20462262185),0)</f>
        <v/>
      </c>
      <c r="AM24" s="82" t="n">
        <v>759690</v>
      </c>
      <c r="AN24" s="82" t="n">
        <v>739184</v>
      </c>
      <c r="AO24" s="83">
        <f>IFERROR(AM24/(AN24*2.20462262185),0)</f>
        <v/>
      </c>
      <c r="AP24" s="82" t="n">
        <v>242912</v>
      </c>
      <c r="AQ24" s="82" t="n">
        <v>232478</v>
      </c>
      <c r="AR24" s="83">
        <f>IFERROR(AP24/(AQ24*2.20462262185),0)</f>
        <v/>
      </c>
      <c r="AS24" s="82" t="n">
        <v>276889</v>
      </c>
      <c r="AT24" s="82" t="n">
        <v>276889</v>
      </c>
      <c r="AU24" s="83">
        <f>IFERROR(AS24/(AT24*2.20462262185),0)</f>
        <v/>
      </c>
      <c r="AV24" s="82" t="n">
        <v>721643</v>
      </c>
      <c r="AW24" s="82" t="n">
        <v>737165</v>
      </c>
      <c r="AX24" s="83">
        <f>IFERROR(AV24/(AW24*2.20462262185),0)</f>
        <v/>
      </c>
      <c r="AY24" s="82" t="n">
        <v>313884</v>
      </c>
      <c r="AZ24" s="82" t="n">
        <v>313882</v>
      </c>
      <c r="BA24" s="83">
        <f>IFERROR(AY24/(AZ24*2.20462262185),0)</f>
        <v/>
      </c>
      <c r="BB24" s="82" t="n">
        <v>423280</v>
      </c>
      <c r="BC24" s="82" t="n">
        <v>423280</v>
      </c>
      <c r="BD24" s="83">
        <f>IFERROR(BB24/(BC24*2.20462262185),0)</f>
        <v/>
      </c>
      <c r="BE24" s="82" t="n">
        <v>421963</v>
      </c>
      <c r="BF24" s="82" t="n">
        <v>451050</v>
      </c>
      <c r="BG24" s="83">
        <f>IFERROR(BE24/(BF24*2.20462262185),0)</f>
        <v/>
      </c>
      <c r="BH24" s="82" t="n">
        <v>2072107</v>
      </c>
      <c r="BI24" s="82" t="n">
        <v>2227658</v>
      </c>
      <c r="BJ24" s="83">
        <f>IFERROR(BH24/(BI24*2.20462262185),0)</f>
        <v/>
      </c>
      <c r="BK24" s="82" t="n">
        <v>1527898</v>
      </c>
      <c r="BL24" s="82" t="n">
        <v>1527915</v>
      </c>
      <c r="BM24" s="83">
        <f>IFERROR(BK24/(BL24*2.20462262185),0)</f>
        <v/>
      </c>
      <c r="BN24" s="82" t="n">
        <v>1861046</v>
      </c>
      <c r="BO24" s="82" t="n">
        <v>1989797</v>
      </c>
      <c r="BP24" s="83">
        <f>IFERROR(BN24/(BO24*2.20462262185),0)</f>
        <v/>
      </c>
      <c r="BQ24" s="82" t="n">
        <v>5215700</v>
      </c>
      <c r="BR24" s="82" t="n">
        <v>5618662</v>
      </c>
      <c r="BS24" s="83">
        <f>IFERROR(BQ24/(BR24*2.20462262185),0)</f>
        <v/>
      </c>
      <c r="BT24" s="82" t="n">
        <v>3143596</v>
      </c>
      <c r="BU24" s="82" t="n">
        <v>3487816</v>
      </c>
      <c r="BV24" s="83">
        <f>IFERROR(BT24/(BU24*2.20462262185),0)</f>
        <v/>
      </c>
      <c r="BW24" s="82" t="n">
        <v>2307774</v>
      </c>
      <c r="BX24" s="82" t="n">
        <v>2502629</v>
      </c>
      <c r="BY24" s="83">
        <f>IFERROR(BW24/(BX24*2.20462262185),0)</f>
        <v/>
      </c>
      <c r="BZ24" s="82" t="n">
        <v>1868155</v>
      </c>
      <c r="CA24" s="82" t="n">
        <v>2074559</v>
      </c>
      <c r="CB24" s="83">
        <f>IFERROR(BZ24/(CA24*2.20462262185),0)</f>
        <v/>
      </c>
      <c r="CC24" s="82" t="n">
        <v>0</v>
      </c>
      <c r="CD24" s="82" t="n">
        <v>0</v>
      </c>
      <c r="CE24" s="83">
        <f>IFERROR(CC24/(CD24*2.20462262185),0)</f>
        <v/>
      </c>
      <c r="CF24" s="82" t="n">
        <v>267762</v>
      </c>
      <c r="CG24" s="82" t="n">
        <v>288188</v>
      </c>
      <c r="CH24" s="83">
        <f>IFERROR(CF24/(CG24*2.20462262185),0)</f>
        <v/>
      </c>
      <c r="CI24" s="82" t="n">
        <v>127497</v>
      </c>
      <c r="CJ24" s="82" t="n">
        <v>127497</v>
      </c>
      <c r="CK24" s="83">
        <f>IFERROR(CI24/(CJ24*2.20462262185),0)</f>
        <v/>
      </c>
      <c r="CL24" s="82" t="n">
        <v>0</v>
      </c>
      <c r="CM24" s="82" t="n">
        <v>0</v>
      </c>
      <c r="CN24" s="83">
        <f>IFERROR(CL24/(CM24*2.20462262185),0)</f>
        <v/>
      </c>
      <c r="CO24" s="82" t="n">
        <v>44021</v>
      </c>
      <c r="CP24" s="82" t="n">
        <v>24500</v>
      </c>
      <c r="CQ24" s="83">
        <f>IFERROR(CO24/(CP24*2.20462262185),0)</f>
        <v/>
      </c>
      <c r="CR24" s="82" t="n">
        <v>202849</v>
      </c>
      <c r="CS24" s="82" t="n">
        <v>353640</v>
      </c>
      <c r="CT24" s="83">
        <f>IFERROR(CR24/(CS24*2.20462262185),0)</f>
        <v/>
      </c>
      <c r="CU24" s="82" t="n">
        <v>58817</v>
      </c>
      <c r="CV24" s="82" t="n">
        <v>61200</v>
      </c>
      <c r="CW24" s="83">
        <f>IFERROR(CU24/(CV24*2.20462262185),0)</f>
        <v/>
      </c>
      <c r="CX24" s="82" t="n">
        <v>0</v>
      </c>
      <c r="CY24" s="82" t="n">
        <v>0</v>
      </c>
      <c r="CZ24" s="83">
        <f>IFERROR(CX24/(CY24*2.20462262185),0)</f>
        <v/>
      </c>
      <c r="DA24" s="82" t="n">
        <v>0</v>
      </c>
      <c r="DB24" s="82" t="n">
        <v>0</v>
      </c>
      <c r="DC24" s="83">
        <f>IFERROR(DA24/(DB24*2.20462262185),0)</f>
        <v/>
      </c>
      <c r="DD24" s="82" t="n">
        <v>501246</v>
      </c>
      <c r="DE24" s="82" t="n">
        <v>545672</v>
      </c>
      <c r="DF24" s="83">
        <f>IFERROR(DD24/(DE24*2.20462262185),0)</f>
        <v/>
      </c>
      <c r="DG24" s="82" t="n">
        <v>2028195</v>
      </c>
      <c r="DH24" s="82" t="n">
        <v>2161925</v>
      </c>
      <c r="DI24" s="83">
        <f>IFERROR(DG24/(DH24*2.20462262185),0)</f>
        <v/>
      </c>
      <c r="DJ24" s="82" t="n">
        <v>1234894</v>
      </c>
      <c r="DK24" s="82" t="n">
        <v>1393450</v>
      </c>
      <c r="DL24" s="83">
        <f>IFERROR(DJ24/(DK24*2.20462262185),0)</f>
        <v/>
      </c>
      <c r="DM24" s="82" t="n">
        <v>551988</v>
      </c>
      <c r="DN24" s="82" t="n">
        <v>551334</v>
      </c>
      <c r="DO24" s="83">
        <f>IFERROR(DM24/(DN24*2.20462262185),0)</f>
        <v/>
      </c>
      <c r="DP24" s="82" t="n">
        <v>1266932</v>
      </c>
      <c r="DQ24" s="82" t="n">
        <v>1457415</v>
      </c>
      <c r="DR24" s="83">
        <f>IFERROR(DP24/(DQ24*2.20462262185),0)</f>
        <v/>
      </c>
      <c r="DS24" s="82" t="n">
        <v>2029727</v>
      </c>
      <c r="DT24" s="82" t="n">
        <v>2227691</v>
      </c>
      <c r="DU24" s="83">
        <f>IFERROR(DS24/(DT24*2.20462262185),0)</f>
        <v/>
      </c>
      <c r="DV24" s="82" t="n">
        <v>2112504</v>
      </c>
      <c r="DW24" s="82" t="n">
        <v>2289558</v>
      </c>
      <c r="DX24" s="83">
        <f>IFERROR(DV24/(DW24*2.20462262185),0)</f>
        <v/>
      </c>
      <c r="DY24" s="82" t="n">
        <v>1361720</v>
      </c>
      <c r="DZ24" s="82" t="n">
        <v>1485786</v>
      </c>
      <c r="EA24" s="83">
        <f>IFERROR(DY24/(DZ24*2.20462262185),0)</f>
        <v/>
      </c>
      <c r="EB24" s="82" t="n">
        <v>1069089</v>
      </c>
      <c r="EC24" s="82" t="n">
        <v>1066944</v>
      </c>
      <c r="ED24" s="83">
        <f>IFERROR(EB24/(EC24*2.20462262185),0)</f>
        <v/>
      </c>
      <c r="EE24" s="82" t="n">
        <v>927490</v>
      </c>
      <c r="EF24" s="82" t="n">
        <v>762334</v>
      </c>
      <c r="EG24" s="83">
        <f>IFERROR(EE24/(EF24*2.20462262185),0)</f>
        <v/>
      </c>
      <c r="EH24" s="82" t="n">
        <v>692306</v>
      </c>
      <c r="EI24" s="82" t="n">
        <v>616299</v>
      </c>
      <c r="EJ24" s="83">
        <f>IFERROR(EH24/(EI24*2.20462262185),0)</f>
        <v/>
      </c>
      <c r="EK24" s="82" t="n">
        <v>717167</v>
      </c>
      <c r="EL24" s="82" t="n">
        <v>677632</v>
      </c>
      <c r="EM24" s="83">
        <f>IFERROR(EK24/(EL24*2.20462262185),0)</f>
        <v/>
      </c>
      <c r="EN24" s="82" t="n">
        <v>532852</v>
      </c>
      <c r="EO24" s="82" t="n">
        <v>420957</v>
      </c>
      <c r="EP24" s="83">
        <f>IFERROR(EN24/(EO24*2.20462262185),0)</f>
        <v/>
      </c>
      <c r="EQ24" s="82" t="n">
        <v>995388</v>
      </c>
      <c r="ER24" s="82" t="n">
        <v>776674</v>
      </c>
      <c r="ES24" s="83">
        <f>IFERROR(EQ24/(ER24*2.20462262185),0)</f>
        <v/>
      </c>
      <c r="ET24" s="82" t="n">
        <v>1648855</v>
      </c>
      <c r="EU24" s="82" t="n">
        <v>1399527</v>
      </c>
      <c r="EV24" s="83">
        <f>IFERROR(ET24/(EU24*2.20462262185),0)</f>
        <v/>
      </c>
      <c r="EW24" s="82" t="n">
        <v>1309887</v>
      </c>
      <c r="EX24" s="82" t="n">
        <v>966697</v>
      </c>
      <c r="EY24" s="83">
        <f>IFERROR(EW24/(EX24*2.20462262185),0)</f>
        <v/>
      </c>
      <c r="EZ24" s="82" t="n">
        <v>946498</v>
      </c>
      <c r="FA24" s="82" t="n">
        <v>668841</v>
      </c>
      <c r="FB24" s="83">
        <f>IFERROR(EZ24/(FA24*2.20462262185),0)</f>
        <v/>
      </c>
      <c r="FC24" s="82" t="n">
        <v>1137761</v>
      </c>
      <c r="FD24" s="82" t="n">
        <v>936702</v>
      </c>
      <c r="FE24" s="83">
        <f>IFERROR(FC24/(FD24*2.20462262185),0)</f>
        <v/>
      </c>
      <c r="FF24" s="82" t="n">
        <v>1373899</v>
      </c>
      <c r="FG24" s="82" t="n">
        <v>1165061</v>
      </c>
      <c r="FH24" s="83">
        <f>IFERROR(FF24/(FG24*2.20462262185),0)</f>
        <v/>
      </c>
      <c r="FI24" s="82" t="n">
        <v>666454</v>
      </c>
      <c r="FJ24" s="82" t="n">
        <v>500339</v>
      </c>
      <c r="FK24" s="83">
        <f>IFERROR(FI24/(FJ24*2.20462262185),0)</f>
        <v/>
      </c>
      <c r="FL24" s="82" t="n">
        <v>268338</v>
      </c>
      <c r="FM24" s="82" t="n">
        <v>200397</v>
      </c>
      <c r="FN24" s="83">
        <f>IFERROR(FL24/(FM24*2.20462262185),0)</f>
        <v/>
      </c>
      <c r="FO24" s="82" t="n">
        <v>419969</v>
      </c>
      <c r="FP24" s="82" t="n">
        <v>354610</v>
      </c>
      <c r="FQ24" s="83">
        <f>IFERROR(FO24/(FP24*2.20462262185),0)</f>
        <v/>
      </c>
      <c r="FR24" s="82" t="n">
        <v>205647</v>
      </c>
      <c r="FS24" s="82" t="n">
        <v>166234</v>
      </c>
      <c r="FT24" s="83">
        <f>IFERROR(FR24/(FS24*2.20462262185),0)</f>
        <v/>
      </c>
      <c r="FU24" s="82" t="n">
        <v>983853</v>
      </c>
      <c r="FV24" s="82" t="n">
        <v>753357</v>
      </c>
      <c r="FW24" s="83">
        <f>IFERROR(FU24/(FV24*2.20462262185),0)</f>
        <v/>
      </c>
      <c r="FX24" s="82" t="n">
        <v>164626</v>
      </c>
      <c r="FY24" s="82" t="n">
        <v>188052</v>
      </c>
      <c r="FZ24" s="83">
        <f>IFERROR(FX24/(FY24*2.20462262185),0)</f>
        <v/>
      </c>
      <c r="GA24" s="82" t="n">
        <v>1061896</v>
      </c>
      <c r="GB24" s="82" t="n">
        <v>1000348</v>
      </c>
      <c r="GC24" s="83">
        <f>IFERROR(GA24/(GB24*2.20462262185),0)</f>
        <v/>
      </c>
      <c r="GD24" s="82" t="n">
        <v>156020</v>
      </c>
      <c r="GE24" s="82" t="n">
        <v>164311</v>
      </c>
      <c r="GF24" s="83">
        <f>IFERROR(GD24/(GE24*2.20462262185),0)</f>
        <v/>
      </c>
      <c r="GG24" s="82" t="n">
        <v>79061</v>
      </c>
      <c r="GH24" s="82" t="n">
        <v>74495</v>
      </c>
      <c r="GI24" s="83">
        <f>IFERROR(GG24/(GH24*2.20462262185),0)</f>
        <v/>
      </c>
      <c r="GJ24" s="82" t="n">
        <v>480635</v>
      </c>
      <c r="GK24" s="82" t="n">
        <v>502964</v>
      </c>
      <c r="GL24" s="83">
        <f>IFERROR(GJ24/(GK24*2.20462262185),0)</f>
        <v/>
      </c>
      <c r="GM24" s="82" t="n">
        <v>534143</v>
      </c>
      <c r="GN24" s="82" t="n">
        <v>584499</v>
      </c>
      <c r="GO24" s="83">
        <f>IFERROR(GM24/(GN24*2.20462262185),0)</f>
        <v/>
      </c>
      <c r="GP24" s="82" t="n">
        <v>204686</v>
      </c>
      <c r="GQ24" s="82" t="n">
        <v>174365</v>
      </c>
      <c r="GR24" s="83">
        <f>IFERROR(GP24/(GQ24*2.20462262185),0)</f>
        <v/>
      </c>
      <c r="GS24" s="82" t="n">
        <v>299874</v>
      </c>
      <c r="GT24" s="82" t="n">
        <v>287245</v>
      </c>
      <c r="GU24" s="83">
        <f>IFERROR(GS24/(GT24*2.20462262185),0)</f>
        <v/>
      </c>
      <c r="GV24" s="82" t="n">
        <v>237907</v>
      </c>
      <c r="GW24" s="82" t="n">
        <v>254253</v>
      </c>
      <c r="GX24" s="83">
        <f>IFERROR(GV24/(GW24*2.20462262185),0)</f>
        <v/>
      </c>
      <c r="GY24" s="82" t="n">
        <v>321257</v>
      </c>
      <c r="GZ24" s="82" t="n">
        <v>335453</v>
      </c>
      <c r="HA24" s="83">
        <f>IFERROR(GY24/(GZ24*2.20462262185),0)</f>
        <v/>
      </c>
      <c r="HB24" s="82" t="n">
        <v>312764</v>
      </c>
      <c r="HC24" s="82" t="n">
        <v>333607</v>
      </c>
      <c r="HD24" s="83">
        <f>IFERROR(HB24/(HC24*2.20462262185),0)</f>
        <v/>
      </c>
      <c r="HE24" s="82" t="n">
        <v>501030</v>
      </c>
      <c r="HF24" s="82" t="n">
        <v>535220</v>
      </c>
      <c r="HG24" s="83">
        <f>IFERROR(HE24/(HF24*2.20462262185),0)</f>
        <v/>
      </c>
      <c r="HH24" s="82" t="n">
        <v>570037</v>
      </c>
      <c r="HI24" s="82" t="n">
        <v>594365</v>
      </c>
      <c r="HJ24" s="83">
        <f>IFERROR(HH24/(HI24*2.20462262185),0)</f>
        <v/>
      </c>
      <c r="HK24" s="82" t="n">
        <v>732434</v>
      </c>
      <c r="HL24" s="82" t="n">
        <v>834361</v>
      </c>
      <c r="HM24" s="83">
        <f>IFERROR(HK24/(HL24*2.20462262185),0)</f>
        <v/>
      </c>
      <c r="HN24" s="82" t="n">
        <v>921048</v>
      </c>
      <c r="HO24" s="82" t="n">
        <v>910369</v>
      </c>
      <c r="HP24" s="83">
        <f>IFERROR(HN24/(HO24*2.20462262185),0)</f>
        <v/>
      </c>
      <c r="HQ24" s="82" t="n">
        <v>536784</v>
      </c>
      <c r="HR24" s="82" t="n">
        <v>585658</v>
      </c>
      <c r="HS24" s="83">
        <f>IFERROR(HQ24/(HR24*2.20462262185),0)</f>
        <v/>
      </c>
      <c r="HT24" s="82" t="n">
        <v>759251</v>
      </c>
      <c r="HU24" s="82" t="n">
        <v>756864</v>
      </c>
      <c r="HV24" s="83">
        <f>IFERROR(HT24/(HU24*2.20462262185),0)</f>
        <v/>
      </c>
      <c r="HW24" s="82" t="n">
        <v>892978</v>
      </c>
      <c r="HX24" s="82" t="n">
        <v>910723</v>
      </c>
      <c r="HY24" s="83">
        <f>IFERROR(HW24/(HX24*2.20462262185),0)</f>
        <v/>
      </c>
      <c r="HZ24" s="82" t="n">
        <v>895021</v>
      </c>
      <c r="IA24" s="82" t="n">
        <v>911260</v>
      </c>
      <c r="IB24" s="83">
        <f>IFERROR(HZ24/(IA24*2.20462262185),0)</f>
        <v/>
      </c>
      <c r="IC24" s="82" t="n">
        <v>1028297</v>
      </c>
      <c r="ID24" s="82" t="n">
        <v>1110405</v>
      </c>
      <c r="IE24" s="83">
        <f>IFERROR(IC24/(ID24*2.20462262185),0)</f>
        <v/>
      </c>
      <c r="IF24" s="82" t="n">
        <v>845573</v>
      </c>
      <c r="IG24" s="82" t="n">
        <v>898330</v>
      </c>
      <c r="IH24" s="83">
        <f>IFERROR(IF24/(IG24*2.20462262185),0)</f>
        <v/>
      </c>
      <c r="II24" s="82" t="n">
        <v>636974</v>
      </c>
      <c r="IJ24" s="82" t="n">
        <v>665167</v>
      </c>
      <c r="IK24" s="83">
        <f>IFERROR(II24/(IJ24*2.20462262185),0)</f>
        <v/>
      </c>
      <c r="IL24" s="82" t="n">
        <v>139292</v>
      </c>
      <c r="IM24" s="82" t="n">
        <v>131483</v>
      </c>
      <c r="IN24" s="83">
        <f>IFERROR(IL24/(IM24*2.20462262185),0)</f>
        <v/>
      </c>
      <c r="IO24" s="82" t="n">
        <v>621382</v>
      </c>
      <c r="IP24" s="82" t="n">
        <v>636318</v>
      </c>
      <c r="IQ24" s="83">
        <f>IFERROR(IO24/(IP24*2.20462262185),0)</f>
        <v/>
      </c>
      <c r="IR24" s="82" t="n">
        <v>376368</v>
      </c>
      <c r="IS24" s="82" t="n">
        <v>463569</v>
      </c>
      <c r="IT24" s="83">
        <f>IFERROR(IR24/(IS24*2.20462262185),0)</f>
        <v/>
      </c>
      <c r="IU24" s="82" t="n">
        <v>405638</v>
      </c>
      <c r="IV24" s="82" t="n">
        <v>446977</v>
      </c>
      <c r="IW24" s="83">
        <f>IFERROR(IU24/(IV24*2.20462262185),0)</f>
        <v/>
      </c>
      <c r="IX24" s="82" t="n">
        <v>496157</v>
      </c>
      <c r="IY24" s="82" t="n">
        <v>603700</v>
      </c>
      <c r="IZ24" s="83">
        <f>IFERROR(IX24/(IY24*2.20462262185),0)</f>
        <v/>
      </c>
      <c r="JA24" s="82" t="n">
        <v>264866</v>
      </c>
      <c r="JB24" s="82" t="n">
        <v>311720</v>
      </c>
      <c r="JC24" s="83">
        <f>IFERROR(JA24/(JB24*2.20462262185),0)</f>
        <v/>
      </c>
      <c r="JD24" s="82" t="n">
        <v>343534</v>
      </c>
      <c r="JE24" s="82" t="n">
        <v>408970</v>
      </c>
      <c r="JF24" s="83">
        <f>IFERROR(JD24/(JE24*2.20462262185),0)</f>
        <v/>
      </c>
      <c r="JG24" s="82" t="n">
        <v>302272</v>
      </c>
      <c r="JH24" s="82" t="n">
        <v>356050</v>
      </c>
      <c r="JI24" s="83">
        <f>IFERROR(JG24/(JH24*2.20462262185),0)</f>
        <v/>
      </c>
      <c r="JJ24" s="82" t="n">
        <v>240796</v>
      </c>
      <c r="JK24" s="82" t="n">
        <v>288197</v>
      </c>
      <c r="JL24" s="83">
        <f>IFERROR(JJ24/(JK24*2.20462262185),0)</f>
        <v/>
      </c>
      <c r="JM24" s="82" t="n">
        <v>22361</v>
      </c>
      <c r="JN24" s="82" t="n">
        <v>2640</v>
      </c>
      <c r="JO24" s="83">
        <f>IFERROR(JM24/(JN24*2.20462262185),0)</f>
        <v/>
      </c>
      <c r="JP24" s="82" t="n">
        <v>157846</v>
      </c>
      <c r="JQ24" s="82" t="n">
        <v>217270</v>
      </c>
      <c r="JR24" s="83">
        <f>IFERROR(JP24/(JQ24*2.20462262185),0)</f>
        <v/>
      </c>
      <c r="JS24" s="82" t="n">
        <v>86914</v>
      </c>
      <c r="JT24" s="82" t="n">
        <v>147201</v>
      </c>
      <c r="JU24" s="83">
        <f>IFERROR(JS24/(JT24*2.20462262185),0)</f>
        <v/>
      </c>
      <c r="JV24" s="82" t="n">
        <v>52560</v>
      </c>
      <c r="JW24" s="82" t="n">
        <v>69775</v>
      </c>
      <c r="JX24" s="83">
        <f>IFERROR(JV24/(JW24*2.20462262185),0)</f>
        <v/>
      </c>
      <c r="JY24" s="82" t="n">
        <v>419474</v>
      </c>
      <c r="JZ24" s="82" t="n">
        <v>501824</v>
      </c>
      <c r="KA24" s="83">
        <f>IFERROR(JY24/(JZ24*2.20462262185),0)</f>
        <v/>
      </c>
      <c r="KB24" s="82" t="n">
        <v>274949</v>
      </c>
      <c r="KC24" s="82" t="n">
        <v>323453</v>
      </c>
      <c r="KD24" s="83">
        <f>IFERROR(KB24/(KC24*2.20462262185),0)</f>
        <v/>
      </c>
      <c r="KE24" s="82" t="n">
        <v>208502</v>
      </c>
      <c r="KF24" s="82" t="n">
        <v>277521</v>
      </c>
      <c r="KG24" s="83">
        <f>IFERROR(KE24/(KF24*2.20462262185),0)</f>
        <v/>
      </c>
      <c r="KH24" s="82" t="n">
        <v>144209</v>
      </c>
      <c r="KI24" s="82" t="n">
        <v>267831</v>
      </c>
      <c r="KJ24" s="83">
        <f>IFERROR(KH24/(KI24*2.20462262185),0)</f>
        <v/>
      </c>
      <c r="KK24" s="82" t="n">
        <v>120525</v>
      </c>
      <c r="KL24" s="82" t="n">
        <v>239494</v>
      </c>
      <c r="KM24" s="83">
        <f>IFERROR(KK24/(KL24*2.20462262185),0)</f>
        <v/>
      </c>
      <c r="KN24" s="82" t="n">
        <v>168330</v>
      </c>
      <c r="KO24" s="82" t="n">
        <v>286765</v>
      </c>
      <c r="KP24" s="83">
        <f>IFERROR(KN24/(KO24*2.20462262185),0)</f>
        <v/>
      </c>
      <c r="KQ24" s="82" t="n">
        <v>99775</v>
      </c>
      <c r="KR24" s="82" t="n">
        <v>213609</v>
      </c>
      <c r="KS24" s="83">
        <f>IFERROR(KQ24/(KR24*2.20462262185),0)</f>
        <v/>
      </c>
      <c r="KT24" s="82" t="n">
        <v>197586</v>
      </c>
      <c r="KU24" s="82" t="n">
        <v>358325</v>
      </c>
      <c r="KV24" s="83">
        <f>IFERROR(KT24/(KU24*2.20462262185),0)</f>
        <v/>
      </c>
      <c r="KW24" s="82" t="n">
        <v>0</v>
      </c>
      <c r="KX24" s="82" t="n">
        <v>0</v>
      </c>
      <c r="KY24" s="83">
        <f>IFERROR(KW24/(KX24*2.20462262185),0)</f>
        <v/>
      </c>
      <c r="KZ24" s="82" t="n">
        <v>88009</v>
      </c>
      <c r="LA24" s="82" t="n">
        <v>110677</v>
      </c>
      <c r="LB24" s="83">
        <f>IFERROR(KZ24/(LA24*2.20462262185),0)</f>
        <v/>
      </c>
    </row>
    <row r="25">
      <c r="A25" s="77" t="inlineStr">
        <is>
          <t>France</t>
        </is>
      </c>
      <c r="B25" s="78">
        <f>SUM(I25,L25,O25,R25,U25,X25)</f>
        <v/>
      </c>
      <c r="C25" s="78">
        <f>SUM(J25,M25,P25,S25,V25,Y25)</f>
        <v/>
      </c>
      <c r="D25" s="79">
        <f>C25/1000000</f>
        <v/>
      </c>
      <c r="E25" s="79">
        <f>C25*2.20462262185/1000000</f>
        <v/>
      </c>
      <c r="F25" s="80">
        <f>IFERROR(B25/(C25/1000),0)</f>
        <v/>
      </c>
      <c r="G25" s="81">
        <f>IFERROR(B25/(C25*2.20462262185),0)</f>
        <v/>
      </c>
      <c r="I25" s="82" t="n">
        <v>0</v>
      </c>
      <c r="J25" s="82" t="n">
        <v>0</v>
      </c>
      <c r="K25" s="83">
        <f>IFERROR(I25/(J25*2.20462262185),0)</f>
        <v/>
      </c>
      <c r="L25" s="82" t="n">
        <v>20654</v>
      </c>
      <c r="M25" s="82" t="n">
        <v>1927</v>
      </c>
      <c r="N25" s="83">
        <f>IFERROR(L25/(M25*2.20462262185),0)</f>
        <v/>
      </c>
      <c r="AA25" s="82" t="n">
        <v>0</v>
      </c>
      <c r="AB25" s="82" t="n">
        <v>0</v>
      </c>
      <c r="AC25" s="83">
        <f>IFERROR(AA25/(AB25*2.20462262185),0)</f>
        <v/>
      </c>
      <c r="AD25" s="82" t="n">
        <v>0</v>
      </c>
      <c r="AE25" s="82" t="n">
        <v>0</v>
      </c>
      <c r="AF25" s="83">
        <f>IFERROR(AD25/(AE25*2.20462262185),0)</f>
        <v/>
      </c>
      <c r="AG25" s="82" t="n">
        <v>0</v>
      </c>
      <c r="AH25" s="82" t="n">
        <v>0</v>
      </c>
      <c r="AI25" s="83">
        <f>IFERROR(AG25/(AH25*2.20462262185),0)</f>
        <v/>
      </c>
      <c r="AJ25" s="82" t="n">
        <v>0</v>
      </c>
      <c r="AK25" s="82" t="n">
        <v>0</v>
      </c>
      <c r="AL25" s="83">
        <f>IFERROR(AJ25/(AK25*2.20462262185),0)</f>
        <v/>
      </c>
      <c r="AM25" s="82" t="n">
        <v>0</v>
      </c>
      <c r="AN25" s="82" t="n">
        <v>0</v>
      </c>
      <c r="AO25" s="83">
        <f>IFERROR(AM25/(AN25*2.20462262185),0)</f>
        <v/>
      </c>
      <c r="AP25" s="82" t="n">
        <v>0</v>
      </c>
      <c r="AQ25" s="82" t="n">
        <v>0</v>
      </c>
      <c r="AR25" s="83">
        <f>IFERROR(AP25/(AQ25*2.20462262185),0)</f>
        <v/>
      </c>
      <c r="AS25" s="82" t="n">
        <v>0</v>
      </c>
      <c r="AT25" s="82" t="n">
        <v>0</v>
      </c>
      <c r="AU25" s="83">
        <f>IFERROR(AS25/(AT25*2.20462262185),0)</f>
        <v/>
      </c>
      <c r="AV25" s="82" t="n">
        <v>45113</v>
      </c>
      <c r="AW25" s="82" t="n">
        <v>3119</v>
      </c>
      <c r="AX25" s="83">
        <f>IFERROR(AV25/(AW25*2.20462262185),0)</f>
        <v/>
      </c>
      <c r="AY25" s="82" t="n">
        <v>0</v>
      </c>
      <c r="AZ25" s="82" t="n">
        <v>0</v>
      </c>
      <c r="BA25" s="83">
        <f>IFERROR(AY25/(AZ25*2.20462262185),0)</f>
        <v/>
      </c>
      <c r="BB25" s="82" t="n">
        <v>0</v>
      </c>
      <c r="BC25" s="82" t="n">
        <v>0</v>
      </c>
      <c r="BD25" s="83">
        <f>IFERROR(BB25/(BC25*2.20462262185),0)</f>
        <v/>
      </c>
      <c r="BE25" s="82" t="n">
        <v>9840</v>
      </c>
      <c r="BF25" s="82" t="n">
        <v>697</v>
      </c>
      <c r="BG25" s="83">
        <f>IFERROR(BE25/(BF25*2.20462262185),0)</f>
        <v/>
      </c>
      <c r="BK25" s="82" t="n">
        <v>4658</v>
      </c>
      <c r="BL25" s="82" t="n">
        <v>108</v>
      </c>
      <c r="BM25" s="83">
        <f>IFERROR(BK25/(BL25*2.20462262185),0)</f>
        <v/>
      </c>
      <c r="BN25" s="82" t="n">
        <v>0</v>
      </c>
      <c r="BO25" s="82" t="n">
        <v>0</v>
      </c>
      <c r="BP25" s="83">
        <f>IFERROR(BN25/(BO25*2.20462262185),0)</f>
        <v/>
      </c>
      <c r="BQ25" s="82" t="n">
        <v>9373</v>
      </c>
      <c r="BR25" s="82" t="n">
        <v>507</v>
      </c>
      <c r="BS25" s="83">
        <f>IFERROR(BQ25/(BR25*2.20462262185),0)</f>
        <v/>
      </c>
      <c r="BT25" s="82" t="n">
        <v>44009</v>
      </c>
      <c r="BU25" s="82" t="n">
        <v>3052</v>
      </c>
      <c r="BV25" s="83">
        <f>IFERROR(BT25/(BU25*2.20462262185),0)</f>
        <v/>
      </c>
      <c r="CU25" s="82" t="n">
        <v>0</v>
      </c>
      <c r="CV25" s="82" t="n">
        <v>0</v>
      </c>
      <c r="CW25" s="83">
        <f>IFERROR(CU25/(CV25*2.20462262185),0)</f>
        <v/>
      </c>
      <c r="CX25" s="82" t="n">
        <v>0</v>
      </c>
      <c r="CY25" s="82" t="n">
        <v>0</v>
      </c>
      <c r="CZ25" s="83">
        <f>IFERROR(CX25/(CY25*2.20462262185),0)</f>
        <v/>
      </c>
      <c r="DA25" s="82" t="n">
        <v>0</v>
      </c>
      <c r="DB25" s="82" t="n">
        <v>0</v>
      </c>
      <c r="DC25" s="83">
        <f>IFERROR(DA25/(DB25*2.20462262185),0)</f>
        <v/>
      </c>
      <c r="DD25" s="82" t="n">
        <v>0</v>
      </c>
      <c r="DE25" s="82" t="n">
        <v>0</v>
      </c>
      <c r="DF25" s="83">
        <f>IFERROR(DD25/(DE25*2.20462262185),0)</f>
        <v/>
      </c>
      <c r="DG25" s="82" t="n">
        <v>0</v>
      </c>
      <c r="DH25" s="82" t="n">
        <v>0</v>
      </c>
      <c r="DI25" s="83">
        <f>IFERROR(DG25/(DH25*2.20462262185),0)</f>
        <v/>
      </c>
      <c r="DJ25" s="82" t="n">
        <v>0</v>
      </c>
      <c r="DK25" s="82" t="n">
        <v>0</v>
      </c>
      <c r="DL25" s="83">
        <f>IFERROR(DJ25/(DK25*2.20462262185),0)</f>
        <v/>
      </c>
      <c r="DM25" s="82" t="n">
        <v>0</v>
      </c>
      <c r="DN25" s="82" t="n">
        <v>0</v>
      </c>
      <c r="DO25" s="83">
        <f>IFERROR(DM25/(DN25*2.20462262185),0)</f>
        <v/>
      </c>
      <c r="DP25" s="82" t="n">
        <v>0</v>
      </c>
      <c r="DQ25" s="82" t="n">
        <v>0</v>
      </c>
      <c r="DR25" s="83">
        <f>IFERROR(DP25/(DQ25*2.20462262185),0)</f>
        <v/>
      </c>
      <c r="DS25" s="82" t="n">
        <v>1434</v>
      </c>
      <c r="DT25" s="82" t="n">
        <v>7480</v>
      </c>
      <c r="DU25" s="83">
        <f>IFERROR(DS25/(DT25*2.20462262185),0)</f>
        <v/>
      </c>
      <c r="EE25" s="82" t="n">
        <v>0</v>
      </c>
      <c r="EF25" s="82" t="n">
        <v>0</v>
      </c>
      <c r="EG25" s="83">
        <f>IFERROR(EE25/(EF25*2.20462262185),0)</f>
        <v/>
      </c>
      <c r="EH25" s="82" t="n">
        <v>0</v>
      </c>
      <c r="EI25" s="82" t="n">
        <v>0</v>
      </c>
      <c r="EJ25" s="83">
        <f>IFERROR(EH25/(EI25*2.20462262185),0)</f>
        <v/>
      </c>
      <c r="EK25" s="82" t="n">
        <v>0</v>
      </c>
      <c r="EL25" s="82" t="n">
        <v>0</v>
      </c>
      <c r="EM25" s="83">
        <f>IFERROR(EK25/(EL25*2.20462262185),0)</f>
        <v/>
      </c>
      <c r="EN25" s="82" t="n">
        <v>0</v>
      </c>
      <c r="EO25" s="82" t="n">
        <v>0</v>
      </c>
      <c r="EP25" s="83">
        <f>IFERROR(EN25/(EO25*2.20462262185),0)</f>
        <v/>
      </c>
      <c r="EQ25" s="82" t="n">
        <v>0</v>
      </c>
      <c r="ER25" s="82" t="n">
        <v>0</v>
      </c>
      <c r="ES25" s="83">
        <f>IFERROR(EQ25/(ER25*2.20462262185),0)</f>
        <v/>
      </c>
      <c r="ET25" s="82" t="n">
        <v>0</v>
      </c>
      <c r="EU25" s="82" t="n">
        <v>0</v>
      </c>
      <c r="EV25" s="83">
        <f>IFERROR(ET25/(EU25*2.20462262185),0)</f>
        <v/>
      </c>
      <c r="EW25" s="82" t="n">
        <v>0</v>
      </c>
      <c r="EX25" s="82" t="n">
        <v>0</v>
      </c>
      <c r="EY25" s="83">
        <f>IFERROR(EW25/(EX25*2.20462262185),0)</f>
        <v/>
      </c>
      <c r="EZ25" s="82" t="n">
        <v>0</v>
      </c>
      <c r="FA25" s="82" t="n">
        <v>0</v>
      </c>
      <c r="FB25" s="83">
        <f>IFERROR(EZ25/(FA25*2.20462262185),0)</f>
        <v/>
      </c>
      <c r="FC25" s="82" t="n">
        <v>0</v>
      </c>
      <c r="FD25" s="82" t="n">
        <v>0</v>
      </c>
      <c r="FE25" s="83">
        <f>IFERROR(FC25/(FD25*2.20462262185),0)</f>
        <v/>
      </c>
      <c r="FF25" s="82" t="n">
        <v>0</v>
      </c>
      <c r="FG25" s="82" t="n">
        <v>0</v>
      </c>
      <c r="FH25" s="83">
        <f>IFERROR(FF25/(FG25*2.20462262185),0)</f>
        <v/>
      </c>
      <c r="FI25" s="82" t="n">
        <v>31113</v>
      </c>
      <c r="FJ25" s="82" t="n">
        <v>62196</v>
      </c>
      <c r="FK25" s="83">
        <f>IFERROR(FI25/(FJ25*2.20462262185),0)</f>
        <v/>
      </c>
      <c r="FO25" s="82" t="n">
        <v>0</v>
      </c>
      <c r="FP25" s="82" t="n">
        <v>0</v>
      </c>
      <c r="FQ25" s="83">
        <f>IFERROR(FO25/(FP25*2.20462262185),0)</f>
        <v/>
      </c>
      <c r="FR25" s="82" t="n">
        <v>0</v>
      </c>
      <c r="FS25" s="82" t="n">
        <v>0</v>
      </c>
      <c r="FT25" s="83">
        <f>IFERROR(FR25/(FS25*2.20462262185),0)</f>
        <v/>
      </c>
      <c r="FU25" s="82" t="n">
        <v>0</v>
      </c>
      <c r="FV25" s="82" t="n">
        <v>0</v>
      </c>
      <c r="FW25" s="83">
        <f>IFERROR(FU25/(FV25*2.20462262185),0)</f>
        <v/>
      </c>
      <c r="FX25" s="82" t="n">
        <v>0</v>
      </c>
      <c r="FY25" s="82" t="n">
        <v>0</v>
      </c>
      <c r="FZ25" s="83">
        <f>IFERROR(FX25/(FY25*2.20462262185),0)</f>
        <v/>
      </c>
      <c r="GA25" s="82" t="n">
        <v>0</v>
      </c>
      <c r="GB25" s="82" t="n">
        <v>0</v>
      </c>
      <c r="GC25" s="83">
        <f>IFERROR(GA25/(GB25*2.20462262185),0)</f>
        <v/>
      </c>
      <c r="GD25" s="82" t="n">
        <v>5655</v>
      </c>
      <c r="GE25" s="82" t="n">
        <v>34280</v>
      </c>
      <c r="GF25" s="83">
        <f>IFERROR(GD25/(GE25*2.20462262185),0)</f>
        <v/>
      </c>
      <c r="GG25" s="82" t="n">
        <v>5338</v>
      </c>
      <c r="GH25" s="82" t="n">
        <v>21380</v>
      </c>
      <c r="GI25" s="83">
        <f>IFERROR(GG25/(GH25*2.20462262185),0)</f>
        <v/>
      </c>
      <c r="GY25" s="82" t="n">
        <v>0</v>
      </c>
      <c r="GZ25" s="82" t="n">
        <v>0</v>
      </c>
      <c r="HA25" s="83">
        <f>IFERROR(GY25/(GZ25*2.20462262185),0)</f>
        <v/>
      </c>
      <c r="HB25" s="82" t="n">
        <v>0</v>
      </c>
      <c r="HC25" s="82" t="n">
        <v>0</v>
      </c>
      <c r="HD25" s="83">
        <f>IFERROR(HB25/(HC25*2.20462262185),0)</f>
        <v/>
      </c>
      <c r="HE25" s="82" t="n">
        <v>0</v>
      </c>
      <c r="HF25" s="82" t="n">
        <v>0</v>
      </c>
      <c r="HG25" s="83">
        <f>IFERROR(HE25/(HF25*2.20462262185),0)</f>
        <v/>
      </c>
      <c r="HH25" s="82" t="n">
        <v>10822</v>
      </c>
      <c r="HI25" s="82" t="n">
        <v>33540</v>
      </c>
      <c r="HJ25" s="83">
        <f>IFERROR(HH25/(HI25*2.20462262185),0)</f>
        <v/>
      </c>
      <c r="II25" s="82" t="n">
        <v>0</v>
      </c>
      <c r="IJ25" s="82" t="n">
        <v>0</v>
      </c>
      <c r="IK25" s="83">
        <f>IFERROR(II25/(IJ25*2.20462262185),0)</f>
        <v/>
      </c>
      <c r="IL25" s="82" t="n">
        <v>0</v>
      </c>
      <c r="IM25" s="82" t="n">
        <v>0</v>
      </c>
      <c r="IN25" s="83">
        <f>IFERROR(IL25/(IM25*2.20462262185),0)</f>
        <v/>
      </c>
      <c r="IO25" s="82" t="n">
        <v>24288</v>
      </c>
      <c r="IP25" s="82" t="n">
        <v>58540</v>
      </c>
      <c r="IQ25" s="83">
        <f>IFERROR(IO25/(IP25*2.20462262185),0)</f>
        <v/>
      </c>
      <c r="IR25" s="82" t="n">
        <v>0</v>
      </c>
      <c r="IS25" s="82" t="n">
        <v>0</v>
      </c>
      <c r="IT25" s="83">
        <f>IFERROR(IR25/(IS25*2.20462262185),0)</f>
        <v/>
      </c>
      <c r="IU25" s="82" t="n">
        <v>19303</v>
      </c>
      <c r="IV25" s="82" t="n">
        <v>41760</v>
      </c>
      <c r="IW25" s="83">
        <f>IFERROR(IU25/(IV25*2.20462262185),0)</f>
        <v/>
      </c>
      <c r="IX25" s="82" t="n">
        <v>0</v>
      </c>
      <c r="IY25" s="82" t="n">
        <v>0</v>
      </c>
      <c r="IZ25" s="83">
        <f>IFERROR(IX25/(IY25*2.20462262185),0)</f>
        <v/>
      </c>
      <c r="JA25" s="82" t="n">
        <v>0</v>
      </c>
      <c r="JB25" s="82" t="n">
        <v>0</v>
      </c>
      <c r="JC25" s="83">
        <f>IFERROR(JA25/(JB25*2.20462262185),0)</f>
        <v/>
      </c>
      <c r="JD25" s="82" t="n">
        <v>16783</v>
      </c>
      <c r="JE25" s="82" t="n">
        <v>44160</v>
      </c>
      <c r="JF25" s="83">
        <f>IFERROR(JD25/(JE25*2.20462262185),0)</f>
        <v/>
      </c>
      <c r="JG25" s="82" t="n">
        <v>0</v>
      </c>
      <c r="JH25" s="82" t="n">
        <v>0</v>
      </c>
      <c r="JI25" s="83">
        <f>IFERROR(JG25/(JH25*2.20462262185),0)</f>
        <v/>
      </c>
      <c r="JJ25" s="82" t="n">
        <v>0</v>
      </c>
      <c r="JK25" s="82" t="n">
        <v>0</v>
      </c>
      <c r="JL25" s="83">
        <f>IFERROR(JJ25/(JK25*2.20462262185),0)</f>
        <v/>
      </c>
      <c r="JM25" s="82" t="n">
        <v>35609</v>
      </c>
      <c r="JN25" s="82" t="n">
        <v>83940</v>
      </c>
      <c r="JO25" s="83">
        <f>IFERROR(JM25/(JN25*2.20462262185),0)</f>
        <v/>
      </c>
      <c r="JS25" s="82" t="n">
        <v>0</v>
      </c>
      <c r="JT25" s="82" t="n">
        <v>0</v>
      </c>
      <c r="JU25" s="83">
        <f>IFERROR(JS25/(JT25*2.20462262185),0)</f>
        <v/>
      </c>
      <c r="JV25" s="82" t="n">
        <v>0</v>
      </c>
      <c r="JW25" s="82" t="n">
        <v>0</v>
      </c>
      <c r="JX25" s="83">
        <f>IFERROR(JV25/(JW25*2.20462262185),0)</f>
        <v/>
      </c>
      <c r="JY25" s="82" t="n">
        <v>9202</v>
      </c>
      <c r="JZ25" s="82" t="n">
        <v>110</v>
      </c>
      <c r="KA25" s="83">
        <f>IFERROR(JY25/(JZ25*2.20462262185),0)</f>
        <v/>
      </c>
      <c r="KB25" s="82" t="n">
        <v>6962</v>
      </c>
      <c r="KC25" s="82" t="n">
        <v>114</v>
      </c>
      <c r="KD25" s="83">
        <f>IFERROR(KB25/(KC25*2.20462262185),0)</f>
        <v/>
      </c>
      <c r="KE25" s="82" t="n">
        <v>17845</v>
      </c>
      <c r="KF25" s="82" t="n">
        <v>40480</v>
      </c>
      <c r="KG25" s="83">
        <f>IFERROR(KE25/(KF25*2.20462262185),0)</f>
        <v/>
      </c>
      <c r="KH25" s="82" t="n">
        <v>29072</v>
      </c>
      <c r="KI25" s="82" t="n">
        <v>65240</v>
      </c>
      <c r="KJ25" s="83">
        <f>IFERROR(KH25/(KI25*2.20462262185),0)</f>
        <v/>
      </c>
      <c r="KK25" s="82" t="n">
        <v>82470</v>
      </c>
      <c r="KL25" s="82" t="n">
        <v>137911</v>
      </c>
      <c r="KM25" s="83">
        <f>IFERROR(KK25/(KL25*2.20462262185),0)</f>
        <v/>
      </c>
      <c r="KN25" s="82" t="n">
        <v>86908</v>
      </c>
      <c r="KO25" s="82" t="n">
        <v>144099</v>
      </c>
      <c r="KP25" s="83">
        <f>IFERROR(KN25/(KO25*2.20462262185),0)</f>
        <v/>
      </c>
      <c r="KQ25" s="82" t="n">
        <v>65127</v>
      </c>
      <c r="KR25" s="82" t="n">
        <v>65193</v>
      </c>
      <c r="KS25" s="83">
        <f>IFERROR(KQ25/(KR25*2.20462262185),0)</f>
        <v/>
      </c>
      <c r="KT25" s="82" t="n">
        <v>47753</v>
      </c>
      <c r="KU25" s="82" t="n">
        <v>52967</v>
      </c>
      <c r="KV25" s="83">
        <f>IFERROR(KT25/(KU25*2.20462262185),0)</f>
        <v/>
      </c>
      <c r="KW25" s="82" t="n">
        <v>38991</v>
      </c>
      <c r="KX25" s="82" t="n">
        <v>84560</v>
      </c>
      <c r="KY25" s="83">
        <f>IFERROR(KW25/(KX25*2.20462262185),0)</f>
        <v/>
      </c>
      <c r="KZ25" s="82" t="n">
        <v>58426</v>
      </c>
      <c r="LA25" s="82" t="n">
        <v>44204</v>
      </c>
      <c r="LB25" s="83">
        <f>IFERROR(KZ25/(LA25*2.20462262185),0)</f>
        <v/>
      </c>
    </row>
    <row r="26">
      <c r="A26" s="77" t="inlineStr">
        <is>
          <t>Austria</t>
        </is>
      </c>
      <c r="B26" s="78">
        <f>SUM(I26,L26,O26,R26,U26,X26)</f>
        <v/>
      </c>
      <c r="C26" s="78">
        <f>SUM(J26,M26,P26,S26,V26,Y26)</f>
        <v/>
      </c>
      <c r="D26" s="79">
        <f>C26/1000000</f>
        <v/>
      </c>
      <c r="E26" s="79">
        <f>C26*2.20462262185/1000000</f>
        <v/>
      </c>
      <c r="F26" s="80">
        <f>IFERROR(B26/(C26/1000),0)</f>
        <v/>
      </c>
      <c r="G26" s="81">
        <f>IFERROR(B26/(C26*2.20462262185),0)</f>
        <v/>
      </c>
      <c r="I26" s="82" t="n">
        <v>0</v>
      </c>
      <c r="J26" s="82" t="n">
        <v>0</v>
      </c>
      <c r="K26" s="83">
        <f>IFERROR(I26/(J26*2.20462262185),0)</f>
        <v/>
      </c>
      <c r="L26" s="82" t="n">
        <v>0</v>
      </c>
      <c r="M26" s="82" t="n">
        <v>0</v>
      </c>
      <c r="N26" s="83">
        <f>IFERROR(L26/(M26*2.20462262185),0)</f>
        <v/>
      </c>
      <c r="O26" s="82" t="n">
        <v>1608</v>
      </c>
      <c r="P26" s="82" t="n">
        <v>91</v>
      </c>
      <c r="Q26" s="83">
        <f>IFERROR(O26/(P26*2.20462262185),0)</f>
        <v/>
      </c>
      <c r="BK26" s="82" t="n">
        <v>0</v>
      </c>
      <c r="BL26" s="82" t="n">
        <v>0</v>
      </c>
      <c r="BM26" s="83">
        <f>IFERROR(BK26/(BL26*2.20462262185),0)</f>
        <v/>
      </c>
      <c r="BN26" s="82" t="n">
        <v>0</v>
      </c>
      <c r="BO26" s="82" t="n">
        <v>0</v>
      </c>
      <c r="BP26" s="83">
        <f>IFERROR(BN26/(BO26*2.20462262185),0)</f>
        <v/>
      </c>
      <c r="BQ26" s="82" t="n">
        <v>0</v>
      </c>
      <c r="BR26" s="82" t="n">
        <v>0</v>
      </c>
      <c r="BS26" s="83">
        <f>IFERROR(BQ26/(BR26*2.20462262185),0)</f>
        <v/>
      </c>
      <c r="BT26" s="82" t="n">
        <v>0</v>
      </c>
      <c r="BU26" s="82" t="n">
        <v>0</v>
      </c>
      <c r="BV26" s="83">
        <f>IFERROR(BT26/(BU26*2.20462262185),0)</f>
        <v/>
      </c>
      <c r="BW26" s="82" t="n">
        <v>471</v>
      </c>
      <c r="BX26" s="82" t="n">
        <v>859</v>
      </c>
      <c r="BY26" s="83">
        <f>IFERROR(BW26/(BX26*2.20462262185),0)</f>
        <v/>
      </c>
      <c r="BZ26" s="82" t="n">
        <v>0</v>
      </c>
      <c r="CA26" s="82" t="n">
        <v>0</v>
      </c>
      <c r="CB26" s="83">
        <f>IFERROR(BZ26/(CA26*2.20462262185),0)</f>
        <v/>
      </c>
      <c r="CC26" s="82" t="n">
        <v>0</v>
      </c>
      <c r="CD26" s="82" t="n">
        <v>0</v>
      </c>
      <c r="CE26" s="83">
        <f>IFERROR(CC26/(CD26*2.20462262185),0)</f>
        <v/>
      </c>
      <c r="CF26" s="82" t="n">
        <v>3200</v>
      </c>
      <c r="CG26" s="82" t="n">
        <v>265</v>
      </c>
      <c r="CH26" s="83">
        <f>IFERROR(CF26/(CG26*2.20462262185),0)</f>
        <v/>
      </c>
      <c r="EE26" s="82" t="n">
        <v>0</v>
      </c>
      <c r="EF26" s="82" t="n">
        <v>0</v>
      </c>
      <c r="EG26" s="83">
        <f>IFERROR(EE26/(EF26*2.20462262185),0)</f>
        <v/>
      </c>
      <c r="EH26" s="82" t="n">
        <v>0</v>
      </c>
      <c r="EI26" s="82" t="n">
        <v>0</v>
      </c>
      <c r="EJ26" s="83">
        <f>IFERROR(EH26/(EI26*2.20462262185),0)</f>
        <v/>
      </c>
      <c r="EK26" s="82" t="n">
        <v>0</v>
      </c>
      <c r="EL26" s="82" t="n">
        <v>0</v>
      </c>
      <c r="EM26" s="83">
        <f>IFERROR(EK26/(EL26*2.20462262185),0)</f>
        <v/>
      </c>
      <c r="EN26" s="82" t="n">
        <v>0</v>
      </c>
      <c r="EO26" s="82" t="n">
        <v>0</v>
      </c>
      <c r="EP26" s="83">
        <f>IFERROR(EN26/(EO26*2.20462262185),0)</f>
        <v/>
      </c>
      <c r="EQ26" s="82" t="n">
        <v>0</v>
      </c>
      <c r="ER26" s="82" t="n">
        <v>0</v>
      </c>
      <c r="ES26" s="83">
        <f>IFERROR(EQ26/(ER26*2.20462262185),0)</f>
        <v/>
      </c>
      <c r="ET26" s="82" t="n">
        <v>0</v>
      </c>
      <c r="EU26" s="82" t="n">
        <v>0</v>
      </c>
      <c r="EV26" s="83">
        <f>IFERROR(ET26/(EU26*2.20462262185),0)</f>
        <v/>
      </c>
      <c r="EW26" s="82" t="n">
        <v>0</v>
      </c>
      <c r="EX26" s="82" t="n">
        <v>0</v>
      </c>
      <c r="EY26" s="83">
        <f>IFERROR(EW26/(EX26*2.20462262185),0)</f>
        <v/>
      </c>
      <c r="EZ26" s="82" t="n">
        <v>0</v>
      </c>
      <c r="FA26" s="82" t="n">
        <v>0</v>
      </c>
      <c r="FB26" s="83">
        <f>IFERROR(EZ26/(FA26*2.20462262185),0)</f>
        <v/>
      </c>
      <c r="FC26" s="82" t="n">
        <v>0</v>
      </c>
      <c r="FD26" s="82" t="n">
        <v>0</v>
      </c>
      <c r="FE26" s="83">
        <f>IFERROR(FC26/(FD26*2.20462262185),0)</f>
        <v/>
      </c>
      <c r="FF26" s="82" t="n">
        <v>0</v>
      </c>
      <c r="FG26" s="82" t="n">
        <v>0</v>
      </c>
      <c r="FH26" s="83">
        <f>IFERROR(FF26/(FG26*2.20462262185),0)</f>
        <v/>
      </c>
      <c r="FI26" s="82" t="n">
        <v>0</v>
      </c>
      <c r="FJ26" s="82" t="n">
        <v>0</v>
      </c>
      <c r="FK26" s="83">
        <f>IFERROR(FI26/(FJ26*2.20462262185),0)</f>
        <v/>
      </c>
      <c r="FL26" s="82" t="n">
        <v>1184</v>
      </c>
      <c r="FM26" s="82" t="n">
        <v>10</v>
      </c>
      <c r="FN26" s="83">
        <f>IFERROR(FL26/(FM26*2.20462262185),0)</f>
        <v/>
      </c>
      <c r="GY26" s="82" t="n">
        <v>12220</v>
      </c>
      <c r="GZ26" s="82" t="n">
        <v>39000</v>
      </c>
      <c r="HA26" s="83">
        <f>IFERROR(GY26/(GZ26*2.20462262185),0)</f>
        <v/>
      </c>
      <c r="HB26" s="82" t="n">
        <v>0</v>
      </c>
      <c r="HC26" s="82" t="n">
        <v>0</v>
      </c>
      <c r="HD26" s="83">
        <f>IFERROR(HB26/(HC26*2.20462262185),0)</f>
        <v/>
      </c>
      <c r="HE26" s="82" t="n">
        <v>12958</v>
      </c>
      <c r="HF26" s="82" t="n">
        <v>40758</v>
      </c>
      <c r="HG26" s="83">
        <f>IFERROR(HE26/(HF26*2.20462262185),0)</f>
        <v/>
      </c>
      <c r="HH26" s="82" t="n">
        <v>12086</v>
      </c>
      <c r="HI26" s="82" t="n">
        <v>38680</v>
      </c>
      <c r="HJ26" s="83">
        <f>IFERROR(HH26/(HI26*2.20462262185),0)</f>
        <v/>
      </c>
      <c r="HK26" s="82" t="n">
        <v>24072</v>
      </c>
      <c r="HL26" s="82" t="n">
        <v>82175</v>
      </c>
      <c r="HM26" s="83">
        <f>IFERROR(HK26/(HL26*2.20462262185),0)</f>
        <v/>
      </c>
      <c r="HN26" s="82" t="n">
        <v>0</v>
      </c>
      <c r="HO26" s="82" t="n">
        <v>0</v>
      </c>
      <c r="HP26" s="83">
        <f>IFERROR(HN26/(HO26*2.20462262185),0)</f>
        <v/>
      </c>
      <c r="HQ26" s="82" t="n">
        <v>0</v>
      </c>
      <c r="HR26" s="82" t="n">
        <v>0</v>
      </c>
      <c r="HS26" s="83">
        <f>IFERROR(HQ26/(HR26*2.20462262185),0)</f>
        <v/>
      </c>
      <c r="HT26" s="82" t="n">
        <v>0</v>
      </c>
      <c r="HU26" s="82" t="n">
        <v>0</v>
      </c>
      <c r="HV26" s="83">
        <f>IFERROR(HT26/(HU26*2.20462262185),0)</f>
        <v/>
      </c>
      <c r="HW26" s="82" t="n">
        <v>29518</v>
      </c>
      <c r="HX26" s="82" t="n">
        <v>69920</v>
      </c>
      <c r="HY26" s="83">
        <f>IFERROR(HW26/(HX26*2.20462262185),0)</f>
        <v/>
      </c>
      <c r="HZ26" s="82" t="n">
        <v>147385</v>
      </c>
      <c r="IA26" s="82" t="n">
        <v>411870</v>
      </c>
      <c r="IB26" s="83">
        <f>IFERROR(HZ26/(IA26*2.20462262185),0)</f>
        <v/>
      </c>
      <c r="IC26" s="82" t="n">
        <v>80681</v>
      </c>
      <c r="ID26" s="82" t="n">
        <v>219677</v>
      </c>
      <c r="IE26" s="83">
        <f>IFERROR(IC26/(ID26*2.20462262185),0)</f>
        <v/>
      </c>
      <c r="IF26" s="82" t="n">
        <v>82342</v>
      </c>
      <c r="IG26" s="82" t="n">
        <v>196299</v>
      </c>
      <c r="IH26" s="83">
        <f>IFERROR(IF26/(IG26*2.20462262185),0)</f>
        <v/>
      </c>
      <c r="II26" s="82" t="n">
        <v>146034</v>
      </c>
      <c r="IJ26" s="82" t="n">
        <v>312151</v>
      </c>
      <c r="IK26" s="83">
        <f>IFERROR(II26/(IJ26*2.20462262185),0)</f>
        <v/>
      </c>
      <c r="IL26" s="82" t="n">
        <v>0</v>
      </c>
      <c r="IM26" s="82" t="n">
        <v>0</v>
      </c>
      <c r="IN26" s="83">
        <f>IFERROR(IL26/(IM26*2.20462262185),0)</f>
        <v/>
      </c>
      <c r="IO26" s="82" t="n">
        <v>176121</v>
      </c>
      <c r="IP26" s="82" t="n">
        <v>413194</v>
      </c>
      <c r="IQ26" s="83">
        <f>IFERROR(IO26/(IP26*2.20462262185),0)</f>
        <v/>
      </c>
      <c r="IR26" s="82" t="n">
        <v>175353</v>
      </c>
      <c r="IS26" s="82" t="n">
        <v>379653</v>
      </c>
      <c r="IT26" s="83">
        <f>IFERROR(IR26/(IS26*2.20462262185),0)</f>
        <v/>
      </c>
      <c r="IU26" s="82" t="n">
        <v>162387</v>
      </c>
      <c r="IV26" s="82" t="n">
        <v>350588</v>
      </c>
      <c r="IW26" s="83">
        <f>IFERROR(IU26/(IV26*2.20462262185),0)</f>
        <v/>
      </c>
      <c r="IX26" s="82" t="n">
        <v>80479</v>
      </c>
      <c r="IY26" s="82" t="n">
        <v>195802</v>
      </c>
      <c r="IZ26" s="83">
        <f>IFERROR(IX26/(IY26*2.20462262185),0)</f>
        <v/>
      </c>
      <c r="JA26" s="82" t="n">
        <v>127053</v>
      </c>
      <c r="JB26" s="82" t="n">
        <v>296505</v>
      </c>
      <c r="JC26" s="83">
        <f>IFERROR(JA26/(JB26*2.20462262185),0)</f>
        <v/>
      </c>
      <c r="JD26" s="82" t="n">
        <v>8878</v>
      </c>
      <c r="JE26" s="82" t="n">
        <v>19574</v>
      </c>
      <c r="JF26" s="83">
        <f>IFERROR(JD26/(JE26*2.20462262185),0)</f>
        <v/>
      </c>
      <c r="JG26" s="82" t="n">
        <v>172967</v>
      </c>
      <c r="JH26" s="82" t="n">
        <v>387701</v>
      </c>
      <c r="JI26" s="83">
        <f>IFERROR(JG26/(JH26*2.20462262185),0)</f>
        <v/>
      </c>
      <c r="JJ26" s="82" t="n">
        <v>91889</v>
      </c>
      <c r="JK26" s="82" t="n">
        <v>211620</v>
      </c>
      <c r="JL26" s="83">
        <f>IFERROR(JJ26/(JK26*2.20462262185),0)</f>
        <v/>
      </c>
      <c r="JM26" s="82" t="n">
        <v>46527</v>
      </c>
      <c r="JN26" s="82" t="n">
        <v>91656</v>
      </c>
      <c r="JO26" s="83">
        <f>IFERROR(JM26/(JN26*2.20462262185),0)</f>
        <v/>
      </c>
      <c r="JP26" s="82" t="n">
        <v>123743</v>
      </c>
      <c r="JQ26" s="82" t="n">
        <v>271709</v>
      </c>
      <c r="JR26" s="83">
        <f>IFERROR(JP26/(JQ26*2.20462262185),0)</f>
        <v/>
      </c>
      <c r="JS26" s="82" t="n">
        <v>101119</v>
      </c>
      <c r="JT26" s="82" t="n">
        <v>220211</v>
      </c>
      <c r="JU26" s="83">
        <f>IFERROR(JS26/(JT26*2.20462262185),0)</f>
        <v/>
      </c>
      <c r="JV26" s="82" t="n">
        <v>51772</v>
      </c>
      <c r="JW26" s="82" t="n">
        <v>113279</v>
      </c>
      <c r="JX26" s="83">
        <f>IFERROR(JV26/(JW26*2.20462262185),0)</f>
        <v/>
      </c>
      <c r="JY26" s="82" t="n">
        <v>0</v>
      </c>
      <c r="JZ26" s="82" t="n">
        <v>0</v>
      </c>
      <c r="KA26" s="83">
        <f>IFERROR(JY26/(JZ26*2.20462262185),0)</f>
        <v/>
      </c>
      <c r="KB26" s="82" t="n">
        <v>15048</v>
      </c>
      <c r="KC26" s="82" t="n">
        <v>23828</v>
      </c>
      <c r="KD26" s="83">
        <f>IFERROR(KB26/(KC26*2.20462262185),0)</f>
        <v/>
      </c>
      <c r="KE26" s="82" t="n">
        <v>21890</v>
      </c>
      <c r="KF26" s="82" t="n">
        <v>58021</v>
      </c>
      <c r="KG26" s="83">
        <f>IFERROR(KE26/(KF26*2.20462262185),0)</f>
        <v/>
      </c>
      <c r="KH26" s="82" t="n">
        <v>178538</v>
      </c>
      <c r="KI26" s="82" t="n">
        <v>387601</v>
      </c>
      <c r="KJ26" s="83">
        <f>IFERROR(KH26/(KI26*2.20462262185),0)</f>
        <v/>
      </c>
      <c r="KK26" s="82" t="n">
        <v>98302</v>
      </c>
      <c r="KL26" s="82" t="n">
        <v>208447</v>
      </c>
      <c r="KM26" s="83">
        <f>IFERROR(KK26/(KL26*2.20462262185),0)</f>
        <v/>
      </c>
      <c r="KN26" s="82" t="n">
        <v>53851</v>
      </c>
      <c r="KO26" s="82" t="n">
        <v>108820</v>
      </c>
      <c r="KP26" s="83">
        <f>IFERROR(KN26/(KO26*2.20462262185),0)</f>
        <v/>
      </c>
      <c r="KQ26" s="82" t="n">
        <v>1223</v>
      </c>
      <c r="KR26" s="82" t="n">
        <v>1000</v>
      </c>
      <c r="KS26" s="83">
        <f>IFERROR(KQ26/(KR26*2.20462262185),0)</f>
        <v/>
      </c>
      <c r="KT26" s="82" t="n">
        <v>0</v>
      </c>
      <c r="KU26" s="82" t="n">
        <v>0</v>
      </c>
      <c r="KV26" s="83">
        <f>IFERROR(KT26/(KU26*2.20462262185),0)</f>
        <v/>
      </c>
      <c r="KW26" s="82" t="n">
        <v>67662</v>
      </c>
      <c r="KX26" s="82" t="n">
        <v>157396</v>
      </c>
      <c r="KY26" s="83">
        <f>IFERROR(KW26/(KX26*2.20462262185),0)</f>
        <v/>
      </c>
      <c r="KZ26" s="82" t="n">
        <v>19621</v>
      </c>
      <c r="LA26" s="82" t="n">
        <v>39329</v>
      </c>
      <c r="LB26" s="83">
        <f>IFERROR(KZ26/(LA26*2.20462262185),0)</f>
        <v/>
      </c>
    </row>
    <row r="27">
      <c r="A27" s="77" t="inlineStr">
        <is>
          <t>Israel</t>
        </is>
      </c>
      <c r="B27" s="78">
        <f>SUM(I27,L27,O27,R27,U27,X27)</f>
        <v/>
      </c>
      <c r="C27" s="78">
        <f>SUM(J27,M27,P27,S27,V27,Y27)</f>
        <v/>
      </c>
      <c r="D27" s="79">
        <f>C27/1000000</f>
        <v/>
      </c>
      <c r="E27" s="79">
        <f>C27*2.20462262185/1000000</f>
        <v/>
      </c>
      <c r="F27" s="80">
        <f>IFERROR(B27/(C27/1000),0)</f>
        <v/>
      </c>
      <c r="G27" s="81">
        <f>IFERROR(B27/(C27*2.20462262185),0)</f>
        <v/>
      </c>
      <c r="I27" s="82" t="n">
        <v>0</v>
      </c>
      <c r="J27" s="82" t="n">
        <v>0</v>
      </c>
      <c r="K27" s="83">
        <f>IFERROR(I27/(J27*2.20462262185),0)</f>
        <v/>
      </c>
      <c r="L27" s="82" t="n">
        <v>0</v>
      </c>
      <c r="M27" s="82" t="n">
        <v>0</v>
      </c>
      <c r="N27" s="83">
        <f>IFERROR(L27/(M27*2.20462262185),0)</f>
        <v/>
      </c>
      <c r="O27" s="82" t="n">
        <v>0</v>
      </c>
      <c r="P27" s="82" t="n">
        <v>0</v>
      </c>
      <c r="Q27" s="83">
        <f>IFERROR(O27/(P27*2.20462262185),0)</f>
        <v/>
      </c>
      <c r="R27" s="82" t="n">
        <v>0</v>
      </c>
      <c r="S27" s="82" t="n">
        <v>0</v>
      </c>
      <c r="T27" s="83">
        <f>IFERROR(R27/(S27*2.20462262185),0)</f>
        <v/>
      </c>
      <c r="U27" s="82" t="n">
        <v>300</v>
      </c>
      <c r="V27" s="82" t="n">
        <v>83</v>
      </c>
      <c r="W27" s="83">
        <f>IFERROR(U27/(V27*2.20462262185),0)</f>
        <v/>
      </c>
      <c r="GY27" s="82" t="n">
        <v>0</v>
      </c>
      <c r="GZ27" s="82" t="n">
        <v>0</v>
      </c>
      <c r="HA27" s="83">
        <f>IFERROR(GY27/(GZ27*2.20462262185),0)</f>
        <v/>
      </c>
      <c r="HB27" s="82" t="n">
        <v>0</v>
      </c>
      <c r="HC27" s="82" t="n">
        <v>0</v>
      </c>
      <c r="HD27" s="83">
        <f>IFERROR(HB27/(HC27*2.20462262185),0)</f>
        <v/>
      </c>
      <c r="HE27" s="82" t="n">
        <v>0</v>
      </c>
      <c r="HF27" s="82" t="n">
        <v>0</v>
      </c>
      <c r="HG27" s="83">
        <f>IFERROR(HE27/(HF27*2.20462262185),0)</f>
        <v/>
      </c>
      <c r="HH27" s="82" t="n">
        <v>0</v>
      </c>
      <c r="HI27" s="82" t="n">
        <v>0</v>
      </c>
      <c r="HJ27" s="83">
        <f>IFERROR(HH27/(HI27*2.20462262185),0)</f>
        <v/>
      </c>
      <c r="HK27" s="82" t="n">
        <v>0</v>
      </c>
      <c r="HL27" s="82" t="n">
        <v>0</v>
      </c>
      <c r="HM27" s="83">
        <f>IFERROR(HK27/(HL27*2.20462262185),0)</f>
        <v/>
      </c>
      <c r="HN27" s="82" t="n">
        <v>0</v>
      </c>
      <c r="HO27" s="82" t="n">
        <v>0</v>
      </c>
      <c r="HP27" s="83">
        <f>IFERROR(HN27/(HO27*2.20462262185),0)</f>
        <v/>
      </c>
      <c r="HQ27" s="82" t="n">
        <v>0</v>
      </c>
      <c r="HR27" s="82" t="n">
        <v>0</v>
      </c>
      <c r="HS27" s="83">
        <f>IFERROR(HQ27/(HR27*2.20462262185),0)</f>
        <v/>
      </c>
      <c r="HT27" s="82" t="n">
        <v>0</v>
      </c>
      <c r="HU27" s="82" t="n">
        <v>0</v>
      </c>
      <c r="HV27" s="83">
        <f>IFERROR(HT27/(HU27*2.20462262185),0)</f>
        <v/>
      </c>
      <c r="HW27" s="82" t="n">
        <v>0</v>
      </c>
      <c r="HX27" s="82" t="n">
        <v>0</v>
      </c>
      <c r="HY27" s="83">
        <f>IFERROR(HW27/(HX27*2.20462262185),0)</f>
        <v/>
      </c>
      <c r="HZ27" s="82" t="n">
        <v>65522</v>
      </c>
      <c r="IA27" s="82" t="n">
        <v>189897</v>
      </c>
      <c r="IB27" s="83">
        <f>IFERROR(HZ27/(IA27*2.20462262185),0)</f>
        <v/>
      </c>
      <c r="II27" s="82" t="n">
        <v>0</v>
      </c>
      <c r="IJ27" s="82" t="n">
        <v>0</v>
      </c>
      <c r="IK27" s="83">
        <f>IFERROR(II27/(IJ27*2.20462262185),0)</f>
        <v/>
      </c>
      <c r="IL27" s="82" t="n">
        <v>0</v>
      </c>
      <c r="IM27" s="82" t="n">
        <v>0</v>
      </c>
      <c r="IN27" s="83">
        <f>IFERROR(IL27/(IM27*2.20462262185),0)</f>
        <v/>
      </c>
      <c r="IO27" s="82" t="n">
        <v>0</v>
      </c>
      <c r="IP27" s="82" t="n">
        <v>0</v>
      </c>
      <c r="IQ27" s="83">
        <f>IFERROR(IO27/(IP27*2.20462262185),0)</f>
        <v/>
      </c>
      <c r="IR27" s="82" t="n">
        <v>0</v>
      </c>
      <c r="IS27" s="82" t="n">
        <v>0</v>
      </c>
      <c r="IT27" s="83">
        <f>IFERROR(IR27/(IS27*2.20462262185),0)</f>
        <v/>
      </c>
      <c r="IU27" s="82" t="n">
        <v>0</v>
      </c>
      <c r="IV27" s="82" t="n">
        <v>0</v>
      </c>
      <c r="IW27" s="83">
        <f>IFERROR(IU27/(IV27*2.20462262185),0)</f>
        <v/>
      </c>
      <c r="IX27" s="82" t="n">
        <v>23488</v>
      </c>
      <c r="IY27" s="82" t="n">
        <v>70513</v>
      </c>
      <c r="IZ27" s="83">
        <f>IFERROR(IX27/(IY27*2.20462262185),0)</f>
        <v/>
      </c>
      <c r="JA27" s="82" t="n">
        <v>0</v>
      </c>
      <c r="JB27" s="82" t="n">
        <v>0</v>
      </c>
      <c r="JC27" s="83">
        <f>IFERROR(JA27/(JB27*2.20462262185),0)</f>
        <v/>
      </c>
      <c r="JD27" s="82" t="n">
        <v>56677</v>
      </c>
      <c r="JE27" s="82" t="n">
        <v>176627</v>
      </c>
      <c r="JF27" s="83">
        <f>IFERROR(JD27/(JE27*2.20462262185),0)</f>
        <v/>
      </c>
      <c r="JG27" s="82" t="n">
        <v>73083</v>
      </c>
      <c r="JH27" s="82" t="n">
        <v>194437</v>
      </c>
      <c r="JI27" s="83">
        <f>IFERROR(JG27/(JH27*2.20462262185),0)</f>
        <v/>
      </c>
      <c r="JJ27" s="82" t="n">
        <v>0</v>
      </c>
      <c r="JK27" s="82" t="n">
        <v>0</v>
      </c>
      <c r="JL27" s="83">
        <f>IFERROR(JJ27/(JK27*2.20462262185),0)</f>
        <v/>
      </c>
      <c r="JM27" s="82" t="n">
        <v>0</v>
      </c>
      <c r="JN27" s="82" t="n">
        <v>0</v>
      </c>
      <c r="JO27" s="83">
        <f>IFERROR(JM27/(JN27*2.20462262185),0)</f>
        <v/>
      </c>
      <c r="JP27" s="82" t="n">
        <v>61538</v>
      </c>
      <c r="JQ27" s="82" t="n">
        <v>97000</v>
      </c>
      <c r="JR27" s="83">
        <f>IFERROR(JP27/(JQ27*2.20462262185),0)</f>
        <v/>
      </c>
      <c r="JS27" s="82" t="n">
        <v>0</v>
      </c>
      <c r="JT27" s="82" t="n">
        <v>0</v>
      </c>
      <c r="JU27" s="83">
        <f>IFERROR(JS27/(JT27*2.20462262185),0)</f>
        <v/>
      </c>
      <c r="JV27" s="82" t="n">
        <v>0</v>
      </c>
      <c r="JW27" s="82" t="n">
        <v>0</v>
      </c>
      <c r="JX27" s="83">
        <f>IFERROR(JV27/(JW27*2.20462262185),0)</f>
        <v/>
      </c>
      <c r="JY27" s="82" t="n">
        <v>26714</v>
      </c>
      <c r="JZ27" s="82" t="n">
        <v>71184</v>
      </c>
      <c r="KA27" s="83">
        <f>IFERROR(JY27/(JZ27*2.20462262185),0)</f>
        <v/>
      </c>
      <c r="KB27" s="82" t="n">
        <v>0</v>
      </c>
      <c r="KC27" s="82" t="n">
        <v>0</v>
      </c>
      <c r="KD27" s="83">
        <f>IFERROR(KB27/(KC27*2.20462262185),0)</f>
        <v/>
      </c>
      <c r="KE27" s="82" t="n">
        <v>37682</v>
      </c>
      <c r="KF27" s="82" t="n">
        <v>100807</v>
      </c>
      <c r="KG27" s="83">
        <f>IFERROR(KE27/(KF27*2.20462262185),0)</f>
        <v/>
      </c>
      <c r="KH27" s="82" t="n">
        <v>0</v>
      </c>
      <c r="KI27" s="82" t="n">
        <v>0</v>
      </c>
      <c r="KJ27" s="83">
        <f>IFERROR(KH27/(KI27*2.20462262185),0)</f>
        <v/>
      </c>
      <c r="KK27" s="82" t="n">
        <v>0</v>
      </c>
      <c r="KL27" s="82" t="n">
        <v>0</v>
      </c>
      <c r="KM27" s="83">
        <f>IFERROR(KK27/(KL27*2.20462262185),0)</f>
        <v/>
      </c>
      <c r="KN27" s="82" t="n">
        <v>0</v>
      </c>
      <c r="KO27" s="82" t="n">
        <v>0</v>
      </c>
      <c r="KP27" s="83">
        <f>IFERROR(KN27/(KO27*2.20462262185),0)</f>
        <v/>
      </c>
      <c r="KQ27" s="82" t="n">
        <v>14983</v>
      </c>
      <c r="KR27" s="82" t="n">
        <v>51647</v>
      </c>
      <c r="KS27" s="83">
        <f>IFERROR(KQ27/(KR27*2.20462262185),0)</f>
        <v/>
      </c>
    </row>
    <row r="28">
      <c r="A28" s="77" t="inlineStr">
        <is>
          <t>Sweden</t>
        </is>
      </c>
      <c r="B28" s="78">
        <f>SUM(I28,L28,O28,R28,U28,X28)</f>
        <v/>
      </c>
      <c r="C28" s="78">
        <f>SUM(J28,M28,P28,S28,V28,Y28)</f>
        <v/>
      </c>
      <c r="D28" s="79">
        <f>C28/1000000</f>
        <v/>
      </c>
      <c r="E28" s="79">
        <f>C28*2.20462262185/1000000</f>
        <v/>
      </c>
      <c r="F28" s="80">
        <f>IFERROR(B28/(C28/1000),0)</f>
        <v/>
      </c>
      <c r="G28" s="81">
        <f>IFERROR(B28/(C28*2.20462262185),0)</f>
        <v/>
      </c>
      <c r="I28" s="82" t="n">
        <v>0</v>
      </c>
      <c r="J28" s="82" t="n">
        <v>0</v>
      </c>
      <c r="K28" s="83">
        <f>IFERROR(I28/(J28*2.20462262185),0)</f>
        <v/>
      </c>
      <c r="L28" s="82" t="n">
        <v>0</v>
      </c>
      <c r="M28" s="82" t="n">
        <v>0</v>
      </c>
      <c r="N28" s="83">
        <f>IFERROR(L28/(M28*2.20462262185),0)</f>
        <v/>
      </c>
      <c r="O28" s="82" t="n">
        <v>374</v>
      </c>
      <c r="P28" s="82" t="n">
        <v>11</v>
      </c>
      <c r="Q28" s="83">
        <f>IFERROR(O28/(P28*2.20462262185),0)</f>
        <v/>
      </c>
      <c r="CU28" s="82" t="n">
        <v>0</v>
      </c>
      <c r="CV28" s="82" t="n">
        <v>0</v>
      </c>
      <c r="CW28" s="83">
        <f>IFERROR(CU28/(CV28*2.20462262185),0)</f>
        <v/>
      </c>
      <c r="CX28" s="82" t="n">
        <v>0</v>
      </c>
      <c r="CY28" s="82" t="n">
        <v>0</v>
      </c>
      <c r="CZ28" s="83">
        <f>IFERROR(CX28/(CY28*2.20462262185),0)</f>
        <v/>
      </c>
      <c r="DA28" s="82" t="n">
        <v>1149</v>
      </c>
      <c r="DB28" s="82" t="n">
        <v>7</v>
      </c>
      <c r="DC28" s="83">
        <f>IFERROR(DA28/(DB28*2.20462262185),0)</f>
        <v/>
      </c>
      <c r="EE28" s="82" t="n">
        <v>114642</v>
      </c>
      <c r="EF28" s="82" t="n">
        <v>12416</v>
      </c>
      <c r="EG28" s="83">
        <f>IFERROR(EE28/(EF28*2.20462262185),0)</f>
        <v/>
      </c>
      <c r="EH28" s="82" t="n">
        <v>99009</v>
      </c>
      <c r="EI28" s="82" t="n">
        <v>9220</v>
      </c>
      <c r="EJ28" s="83">
        <f>IFERROR(EH28/(EI28*2.20462262185),0)</f>
        <v/>
      </c>
      <c r="EK28" s="82" t="n">
        <v>0</v>
      </c>
      <c r="EL28" s="82" t="n">
        <v>0</v>
      </c>
      <c r="EM28" s="83">
        <f>IFERROR(EK28/(EL28*2.20462262185),0)</f>
        <v/>
      </c>
      <c r="EN28" s="82" t="n">
        <v>208496</v>
      </c>
      <c r="EO28" s="82" t="n">
        <v>25389</v>
      </c>
      <c r="EP28" s="83">
        <f>IFERROR(EN28/(EO28*2.20462262185),0)</f>
        <v/>
      </c>
      <c r="EQ28" s="82" t="n">
        <v>0</v>
      </c>
      <c r="ER28" s="82" t="n">
        <v>0</v>
      </c>
      <c r="ES28" s="83">
        <f>IFERROR(EQ28/(ER28*2.20462262185),0)</f>
        <v/>
      </c>
      <c r="ET28" s="82" t="n">
        <v>0</v>
      </c>
      <c r="EU28" s="82" t="n">
        <v>0</v>
      </c>
      <c r="EV28" s="83">
        <f>IFERROR(ET28/(EU28*2.20462262185),0)</f>
        <v/>
      </c>
      <c r="EW28" s="82" t="n">
        <v>0</v>
      </c>
      <c r="EX28" s="82" t="n">
        <v>0</v>
      </c>
      <c r="EY28" s="83">
        <f>IFERROR(EW28/(EX28*2.20462262185),0)</f>
        <v/>
      </c>
      <c r="EZ28" s="82" t="n">
        <v>0</v>
      </c>
      <c r="FA28" s="82" t="n">
        <v>0</v>
      </c>
      <c r="FB28" s="83">
        <f>IFERROR(EZ28/(FA28*2.20462262185),0)</f>
        <v/>
      </c>
      <c r="FC28" s="82" t="n">
        <v>208283</v>
      </c>
      <c r="FD28" s="82" t="n">
        <v>22429</v>
      </c>
      <c r="FE28" s="83">
        <f>IFERROR(FC28/(FD28*2.20462262185),0)</f>
        <v/>
      </c>
    </row>
    <row r="29">
      <c r="A29" s="77" t="inlineStr">
        <is>
          <t>Singapore</t>
        </is>
      </c>
      <c r="B29" s="78">
        <f>SUM(I29,L29,O29,R29,U29,X29)</f>
        <v/>
      </c>
      <c r="C29" s="78">
        <f>SUM(J29,M29,P29,S29,V29,Y29)</f>
        <v/>
      </c>
      <c r="D29" s="79">
        <f>C29/1000000</f>
        <v/>
      </c>
      <c r="E29" s="79">
        <f>C29*2.20462262185/1000000</f>
        <v/>
      </c>
      <c r="F29" s="80">
        <f>IFERROR(B29/(C29/1000),0)</f>
        <v/>
      </c>
      <c r="G29" s="81">
        <f>IFERROR(B29/(C29*2.20462262185),0)</f>
        <v/>
      </c>
      <c r="I29" s="82" t="n">
        <v>0</v>
      </c>
      <c r="J29" s="82" t="n">
        <v>0</v>
      </c>
      <c r="K29" s="83">
        <f>IFERROR(I29/(J29*2.20462262185),0)</f>
        <v/>
      </c>
      <c r="L29" s="82" t="n">
        <v>0</v>
      </c>
      <c r="M29" s="82" t="n">
        <v>0</v>
      </c>
      <c r="N29" s="83">
        <f>IFERROR(L29/(M29*2.20462262185),0)</f>
        <v/>
      </c>
      <c r="O29" s="82" t="n">
        <v>0</v>
      </c>
      <c r="P29" s="82" t="n">
        <v>0</v>
      </c>
      <c r="Q29" s="83">
        <f>IFERROR(O29/(P29*2.20462262185),0)</f>
        <v/>
      </c>
      <c r="R29" s="82" t="n">
        <v>416</v>
      </c>
      <c r="S29" s="82" t="n">
        <v>1</v>
      </c>
      <c r="T29" s="83">
        <f>IFERROR(R29/(S29*2.20462262185),0)</f>
        <v/>
      </c>
      <c r="FO29" s="82" t="n">
        <v>0</v>
      </c>
      <c r="FP29" s="82" t="n">
        <v>0</v>
      </c>
      <c r="FQ29" s="83">
        <f>IFERROR(FO29/(FP29*2.20462262185),0)</f>
        <v/>
      </c>
      <c r="FR29" s="82" t="n">
        <v>0</v>
      </c>
      <c r="FS29" s="82" t="n">
        <v>0</v>
      </c>
      <c r="FT29" s="83">
        <f>IFERROR(FR29/(FS29*2.20462262185),0)</f>
        <v/>
      </c>
      <c r="FU29" s="82" t="n">
        <v>0</v>
      </c>
      <c r="FV29" s="82" t="n">
        <v>0</v>
      </c>
      <c r="FW29" s="83">
        <f>IFERROR(FU29/(FV29*2.20462262185),0)</f>
        <v/>
      </c>
      <c r="FX29" s="82" t="n">
        <v>0</v>
      </c>
      <c r="FY29" s="82" t="n">
        <v>0</v>
      </c>
      <c r="FZ29" s="83">
        <f>IFERROR(FX29/(FY29*2.20462262185),0)</f>
        <v/>
      </c>
      <c r="GA29" s="82" t="n">
        <v>0</v>
      </c>
      <c r="GB29" s="82" t="n">
        <v>0</v>
      </c>
      <c r="GC29" s="83">
        <f>IFERROR(GA29/(GB29*2.20462262185),0)</f>
        <v/>
      </c>
      <c r="GD29" s="82" t="n">
        <v>20412</v>
      </c>
      <c r="GE29" s="82" t="n">
        <v>12737</v>
      </c>
      <c r="GF29" s="83">
        <f>IFERROR(GD29/(GE29*2.20462262185),0)</f>
        <v/>
      </c>
    </row>
    <row r="30">
      <c r="A30" s="77" t="inlineStr">
        <is>
          <t>Slovakia</t>
        </is>
      </c>
      <c r="B30" s="78">
        <f>SUM(I30,L30,O30,R30,U30,X30)</f>
        <v/>
      </c>
      <c r="C30" s="78">
        <f>SUM(J30,M30,P30,S30,V30,Y30)</f>
        <v/>
      </c>
      <c r="D30" s="79">
        <f>C30/1000000</f>
        <v/>
      </c>
      <c r="E30" s="79">
        <f>C30*2.20462262185/1000000</f>
        <v/>
      </c>
      <c r="F30" s="80">
        <f>IFERROR(B30/(C30/1000),0)</f>
        <v/>
      </c>
      <c r="G30" s="81">
        <f>IFERROR(B30/(C30*2.20462262185),0)</f>
        <v/>
      </c>
      <c r="I30" s="82" t="n">
        <v>0</v>
      </c>
      <c r="J30" s="82" t="n">
        <v>0</v>
      </c>
      <c r="K30" s="83">
        <f>IFERROR(I30/(J30*2.20462262185),0)</f>
        <v/>
      </c>
      <c r="L30" s="82" t="n">
        <v>0</v>
      </c>
      <c r="M30" s="82" t="n">
        <v>0</v>
      </c>
      <c r="N30" s="83">
        <f>IFERROR(L30/(M30*2.20462262185),0)</f>
        <v/>
      </c>
      <c r="O30" s="82" t="n">
        <v>0</v>
      </c>
      <c r="P30" s="82" t="n">
        <v>0</v>
      </c>
      <c r="Q30" s="83">
        <f>IFERROR(O30/(P30*2.20462262185),0)</f>
        <v/>
      </c>
      <c r="R30" s="82" t="n">
        <v>0</v>
      </c>
      <c r="S30" s="82" t="n">
        <v>0</v>
      </c>
      <c r="T30" s="83">
        <f>IFERROR(R30/(S30*2.20462262185),0)</f>
        <v/>
      </c>
      <c r="U30" s="82" t="n">
        <v>0</v>
      </c>
      <c r="V30" s="82" t="n">
        <v>0</v>
      </c>
      <c r="W30" s="83">
        <f>IFERROR(U30/(V30*2.20462262185),0)</f>
        <v/>
      </c>
      <c r="X30" s="82" t="n">
        <v>350</v>
      </c>
      <c r="Y30" s="82" t="n">
        <v>1</v>
      </c>
      <c r="Z30" s="83">
        <f>IFERROR(X30/(Y30*2.20462262185),0)</f>
        <v/>
      </c>
      <c r="BK30" s="82" t="n">
        <v>0</v>
      </c>
      <c r="BL30" s="82" t="n">
        <v>0</v>
      </c>
      <c r="BM30" s="83">
        <f>IFERROR(BK30/(BL30*2.20462262185),0)</f>
        <v/>
      </c>
      <c r="BN30" s="82" t="n">
        <v>0</v>
      </c>
      <c r="BO30" s="82" t="n">
        <v>0</v>
      </c>
      <c r="BP30" s="83">
        <f>IFERROR(BN30/(BO30*2.20462262185),0)</f>
        <v/>
      </c>
      <c r="BQ30" s="82" t="n">
        <v>0</v>
      </c>
      <c r="BR30" s="82" t="n">
        <v>0</v>
      </c>
      <c r="BS30" s="83">
        <f>IFERROR(BQ30/(BR30*2.20462262185),0)</f>
        <v/>
      </c>
      <c r="BT30" s="82" t="n">
        <v>0</v>
      </c>
      <c r="BU30" s="82" t="n">
        <v>0</v>
      </c>
      <c r="BV30" s="83">
        <f>IFERROR(BT30/(BU30*2.20462262185),0)</f>
        <v/>
      </c>
      <c r="BW30" s="82" t="n">
        <v>0</v>
      </c>
      <c r="BX30" s="82" t="n">
        <v>0</v>
      </c>
      <c r="BY30" s="83">
        <f>IFERROR(BW30/(BX30*2.20462262185),0)</f>
        <v/>
      </c>
      <c r="BZ30" s="82" t="n">
        <v>0</v>
      </c>
      <c r="CA30" s="82" t="n">
        <v>0</v>
      </c>
      <c r="CB30" s="83">
        <f>IFERROR(BZ30/(CA30*2.20462262185),0)</f>
        <v/>
      </c>
      <c r="CC30" s="82" t="n">
        <v>0</v>
      </c>
      <c r="CD30" s="82" t="n">
        <v>0</v>
      </c>
      <c r="CE30" s="83">
        <f>IFERROR(CC30/(CD30*2.20462262185),0)</f>
        <v/>
      </c>
      <c r="CF30" s="82" t="n">
        <v>0</v>
      </c>
      <c r="CG30" s="82" t="n">
        <v>0</v>
      </c>
      <c r="CH30" s="83">
        <f>IFERROR(CF30/(CG30*2.20462262185),0)</f>
        <v/>
      </c>
      <c r="CI30" s="82" t="n">
        <v>0</v>
      </c>
      <c r="CJ30" s="82" t="n">
        <v>0</v>
      </c>
      <c r="CK30" s="83">
        <f>IFERROR(CI30/(CJ30*2.20462262185),0)</f>
        <v/>
      </c>
      <c r="CL30" s="82" t="n">
        <v>0</v>
      </c>
      <c r="CM30" s="82" t="n">
        <v>0</v>
      </c>
      <c r="CN30" s="83">
        <f>IFERROR(CL30/(CM30*2.20462262185),0)</f>
        <v/>
      </c>
      <c r="CO30" s="82" t="n">
        <v>2137</v>
      </c>
      <c r="CP30" s="82" t="n">
        <v>16536</v>
      </c>
      <c r="CQ30" s="83">
        <f>IFERROR(CO30/(CP30*2.20462262185),0)</f>
        <v/>
      </c>
    </row>
    <row r="31">
      <c r="A31" s="77" t="inlineStr">
        <is>
          <t>Poland</t>
        </is>
      </c>
      <c r="B31" s="78">
        <f>SUM(I31,L31,O31,R31,U31,X31)</f>
        <v/>
      </c>
      <c r="C31" s="78">
        <f>SUM(J31,M31,P31,S31,V31,Y31)</f>
        <v/>
      </c>
      <c r="D31" s="79">
        <f>C31/1000000</f>
        <v/>
      </c>
      <c r="E31" s="79">
        <f>C31*2.20462262185/1000000</f>
        <v/>
      </c>
      <c r="F31" s="80">
        <f>IFERROR(B31/(C31/1000),0)</f>
        <v/>
      </c>
      <c r="G31" s="81">
        <f>IFERROR(B31/(C31*2.20462262185),0)</f>
        <v/>
      </c>
      <c r="I31" s="82" t="n">
        <v>0</v>
      </c>
      <c r="J31" s="82" t="n">
        <v>0</v>
      </c>
      <c r="K31" s="83">
        <f>IFERROR(I31/(J31*2.20462262185),0)</f>
        <v/>
      </c>
      <c r="L31" s="82" t="n">
        <v>0</v>
      </c>
      <c r="M31" s="82" t="n">
        <v>0</v>
      </c>
      <c r="N31" s="83">
        <f>IFERROR(L31/(M31*2.20462262185),0)</f>
        <v/>
      </c>
      <c r="O31" s="82" t="n">
        <v>0</v>
      </c>
      <c r="P31" s="82" t="n">
        <v>0</v>
      </c>
      <c r="Q31" s="83">
        <f>IFERROR(O31/(P31*2.20462262185),0)</f>
        <v/>
      </c>
      <c r="R31" s="82" t="n">
        <v>286</v>
      </c>
      <c r="S31" s="82" t="n">
        <v>1</v>
      </c>
      <c r="T31" s="83">
        <f>IFERROR(R31/(S31*2.20462262185),0)</f>
        <v/>
      </c>
      <c r="AA31" s="82" t="n">
        <v>0</v>
      </c>
      <c r="AB31" s="82" t="n">
        <v>0</v>
      </c>
      <c r="AC31" s="83">
        <f>IFERROR(AA31/(AB31*2.20462262185),0)</f>
        <v/>
      </c>
      <c r="AD31" s="82" t="n">
        <v>0</v>
      </c>
      <c r="AE31" s="82" t="n">
        <v>0</v>
      </c>
      <c r="AF31" s="83">
        <f>IFERROR(AD31/(AE31*2.20462262185),0)</f>
        <v/>
      </c>
      <c r="AG31" s="82" t="n">
        <v>0</v>
      </c>
      <c r="AH31" s="82" t="n">
        <v>0</v>
      </c>
      <c r="AI31" s="83">
        <f>IFERROR(AG31/(AH31*2.20462262185),0)</f>
        <v/>
      </c>
      <c r="AJ31" s="82" t="n">
        <v>0</v>
      </c>
      <c r="AK31" s="82" t="n">
        <v>0</v>
      </c>
      <c r="AL31" s="83">
        <f>IFERROR(AJ31/(AK31*2.20462262185),0)</f>
        <v/>
      </c>
      <c r="AM31" s="82" t="n">
        <v>0</v>
      </c>
      <c r="AN31" s="82" t="n">
        <v>0</v>
      </c>
      <c r="AO31" s="83">
        <f>IFERROR(AM31/(AN31*2.20462262185),0)</f>
        <v/>
      </c>
      <c r="AP31" s="82" t="n">
        <v>0</v>
      </c>
      <c r="AQ31" s="82" t="n">
        <v>0</v>
      </c>
      <c r="AR31" s="83">
        <f>IFERROR(AP31/(AQ31*2.20462262185),0)</f>
        <v/>
      </c>
      <c r="AS31" s="82" t="n">
        <v>0</v>
      </c>
      <c r="AT31" s="82" t="n">
        <v>0</v>
      </c>
      <c r="AU31" s="83">
        <f>IFERROR(AS31/(AT31*2.20462262185),0)</f>
        <v/>
      </c>
      <c r="AV31" s="82" t="n">
        <v>0</v>
      </c>
      <c r="AW31" s="82" t="n">
        <v>0</v>
      </c>
      <c r="AX31" s="83">
        <f>IFERROR(AV31/(AW31*2.20462262185),0)</f>
        <v/>
      </c>
      <c r="AY31" s="82" t="n">
        <v>3390</v>
      </c>
      <c r="AZ31" s="82" t="n">
        <v>257</v>
      </c>
      <c r="BA31" s="83">
        <f>IFERROR(AY31/(AZ31*2.20462262185),0)</f>
        <v/>
      </c>
      <c r="BB31" s="82" t="n">
        <v>18977</v>
      </c>
      <c r="BC31" s="82" t="n">
        <v>400</v>
      </c>
      <c r="BD31" s="83">
        <f>IFERROR(BB31/(BC31*2.20462262185),0)</f>
        <v/>
      </c>
      <c r="CU31" s="82" t="n">
        <v>0</v>
      </c>
      <c r="CV31" s="82" t="n">
        <v>0</v>
      </c>
      <c r="CW31" s="83">
        <f>IFERROR(CU31/(CV31*2.20462262185),0)</f>
        <v/>
      </c>
      <c r="CX31" s="82" t="n">
        <v>0</v>
      </c>
      <c r="CY31" s="82" t="n">
        <v>0</v>
      </c>
      <c r="CZ31" s="83">
        <f>IFERROR(CX31/(CY31*2.20462262185),0)</f>
        <v/>
      </c>
      <c r="DA31" s="82" t="n">
        <v>0</v>
      </c>
      <c r="DB31" s="82" t="n">
        <v>0</v>
      </c>
      <c r="DC31" s="83">
        <f>IFERROR(DA31/(DB31*2.20462262185),0)</f>
        <v/>
      </c>
      <c r="DD31" s="82" t="n">
        <v>0</v>
      </c>
      <c r="DE31" s="82" t="n">
        <v>0</v>
      </c>
      <c r="DF31" s="83">
        <f>IFERROR(DD31/(DE31*2.20462262185),0)</f>
        <v/>
      </c>
      <c r="DG31" s="82" t="n">
        <v>0</v>
      </c>
      <c r="DH31" s="82" t="n">
        <v>0</v>
      </c>
      <c r="DI31" s="83">
        <f>IFERROR(DG31/(DH31*2.20462262185),0)</f>
        <v/>
      </c>
      <c r="DJ31" s="82" t="n">
        <v>0</v>
      </c>
      <c r="DK31" s="82" t="n">
        <v>0</v>
      </c>
      <c r="DL31" s="83">
        <f>IFERROR(DJ31/(DK31*2.20462262185),0)</f>
        <v/>
      </c>
      <c r="DM31" s="82" t="n">
        <v>0</v>
      </c>
      <c r="DN31" s="82" t="n">
        <v>0</v>
      </c>
      <c r="DO31" s="83">
        <f>IFERROR(DM31/(DN31*2.20462262185),0)</f>
        <v/>
      </c>
      <c r="DP31" s="82" t="n">
        <v>0</v>
      </c>
      <c r="DQ31" s="82" t="n">
        <v>0</v>
      </c>
      <c r="DR31" s="83">
        <f>IFERROR(DP31/(DQ31*2.20462262185),0)</f>
        <v/>
      </c>
      <c r="DS31" s="82" t="n">
        <v>0</v>
      </c>
      <c r="DT31" s="82" t="n">
        <v>0</v>
      </c>
      <c r="DU31" s="83">
        <f>IFERROR(DS31/(DT31*2.20462262185),0)</f>
        <v/>
      </c>
      <c r="DV31" s="82" t="n">
        <v>0</v>
      </c>
      <c r="DW31" s="82" t="n">
        <v>0</v>
      </c>
      <c r="DX31" s="83">
        <f>IFERROR(DV31/(DW31*2.20462262185),0)</f>
        <v/>
      </c>
      <c r="DY31" s="82" t="n">
        <v>0</v>
      </c>
      <c r="DZ31" s="82" t="n">
        <v>0</v>
      </c>
      <c r="EA31" s="83">
        <f>IFERROR(DY31/(DZ31*2.20462262185),0)</f>
        <v/>
      </c>
      <c r="EB31" s="82" t="n">
        <v>1000</v>
      </c>
      <c r="EC31" s="82" t="n">
        <v>209</v>
      </c>
      <c r="ED31" s="83">
        <f>IFERROR(EB31/(EC31*2.20462262185),0)</f>
        <v/>
      </c>
      <c r="GY31" s="82" t="n">
        <v>0</v>
      </c>
      <c r="GZ31" s="82" t="n">
        <v>0</v>
      </c>
      <c r="HA31" s="83">
        <f>IFERROR(GY31/(GZ31*2.20462262185),0)</f>
        <v/>
      </c>
      <c r="HB31" s="82" t="n">
        <v>9398</v>
      </c>
      <c r="HC31" s="82" t="n">
        <v>19580</v>
      </c>
      <c r="HD31" s="83">
        <f>IFERROR(HB31/(HC31*2.20462262185),0)</f>
        <v/>
      </c>
      <c r="HE31" s="82" t="n">
        <v>9379</v>
      </c>
      <c r="HF31" s="82" t="n">
        <v>19540</v>
      </c>
      <c r="HG31" s="83">
        <f>IFERROR(HE31/(HF31*2.20462262185),0)</f>
        <v/>
      </c>
      <c r="HH31" s="82" t="n">
        <v>28262</v>
      </c>
      <c r="HI31" s="82" t="n">
        <v>58880</v>
      </c>
      <c r="HJ31" s="83">
        <f>IFERROR(HH31/(HI31*2.20462262185),0)</f>
        <v/>
      </c>
      <c r="HK31" s="82" t="n">
        <v>90628</v>
      </c>
      <c r="HL31" s="82" t="n">
        <v>224290</v>
      </c>
      <c r="HM31" s="83">
        <f>IFERROR(HK31/(HL31*2.20462262185),0)</f>
        <v/>
      </c>
      <c r="HN31" s="82" t="n">
        <v>0</v>
      </c>
      <c r="HO31" s="82" t="n">
        <v>0</v>
      </c>
      <c r="HP31" s="83">
        <f>IFERROR(HN31/(HO31*2.20462262185),0)</f>
        <v/>
      </c>
      <c r="HQ31" s="82" t="n">
        <v>0</v>
      </c>
      <c r="HR31" s="82" t="n">
        <v>0</v>
      </c>
      <c r="HS31" s="83">
        <f>IFERROR(HQ31/(HR31*2.20462262185),0)</f>
        <v/>
      </c>
      <c r="HT31" s="82" t="n">
        <v>0</v>
      </c>
      <c r="HU31" s="82" t="n">
        <v>0</v>
      </c>
      <c r="HV31" s="83">
        <f>IFERROR(HT31/(HU31*2.20462262185),0)</f>
        <v/>
      </c>
      <c r="HW31" s="82" t="n">
        <v>0</v>
      </c>
      <c r="HX31" s="82" t="n">
        <v>0</v>
      </c>
      <c r="HY31" s="83">
        <f>IFERROR(HW31/(HX31*2.20462262185),0)</f>
        <v/>
      </c>
      <c r="HZ31" s="82" t="n">
        <v>17941</v>
      </c>
      <c r="IA31" s="82" t="n">
        <v>46877</v>
      </c>
      <c r="IB31" s="83">
        <f>IFERROR(HZ31/(IA31*2.20462262185),0)</f>
        <v/>
      </c>
      <c r="IC31" s="82" t="n">
        <v>8159</v>
      </c>
      <c r="ID31" s="82" t="n">
        <v>21748</v>
      </c>
      <c r="IE31" s="83">
        <f>IFERROR(IC31/(ID31*2.20462262185),0)</f>
        <v/>
      </c>
      <c r="II31" s="82" t="n">
        <v>0</v>
      </c>
      <c r="IJ31" s="82" t="n">
        <v>0</v>
      </c>
      <c r="IK31" s="83">
        <f>IFERROR(II31/(IJ31*2.20462262185),0)</f>
        <v/>
      </c>
      <c r="IL31" s="82" t="n">
        <v>0</v>
      </c>
      <c r="IM31" s="82" t="n">
        <v>0</v>
      </c>
      <c r="IN31" s="83">
        <f>IFERROR(IL31/(IM31*2.20462262185),0)</f>
        <v/>
      </c>
      <c r="IO31" s="82" t="n">
        <v>36318</v>
      </c>
      <c r="IP31" s="82" t="n">
        <v>83416</v>
      </c>
      <c r="IQ31" s="83">
        <f>IFERROR(IO31/(IP31*2.20462262185),0)</f>
        <v/>
      </c>
      <c r="IR31" s="82" t="n">
        <v>18018</v>
      </c>
      <c r="IS31" s="82" t="n">
        <v>42078</v>
      </c>
      <c r="IT31" s="83">
        <f>IFERROR(IR31/(IS31*2.20462262185),0)</f>
        <v/>
      </c>
      <c r="IU31" s="82" t="n">
        <v>8749</v>
      </c>
      <c r="IV31" s="82" t="n">
        <v>20509</v>
      </c>
      <c r="IW31" s="83">
        <f>IFERROR(IU31/(IV31*2.20462262185),0)</f>
        <v/>
      </c>
      <c r="IX31" s="82" t="n">
        <v>0</v>
      </c>
      <c r="IY31" s="82" t="n">
        <v>0</v>
      </c>
      <c r="IZ31" s="83">
        <f>IFERROR(IX31/(IY31*2.20462262185),0)</f>
        <v/>
      </c>
      <c r="JA31" s="82" t="n">
        <v>10856</v>
      </c>
      <c r="JB31" s="82" t="n">
        <v>46304</v>
      </c>
      <c r="JC31" s="83">
        <f>IFERROR(JA31/(JB31*2.20462262185),0)</f>
        <v/>
      </c>
      <c r="JS31" s="82" t="n">
        <v>0</v>
      </c>
      <c r="JT31" s="82" t="n">
        <v>0</v>
      </c>
      <c r="JU31" s="83">
        <f>IFERROR(JS31/(JT31*2.20462262185),0)</f>
        <v/>
      </c>
      <c r="JV31" s="82" t="n">
        <v>0</v>
      </c>
      <c r="JW31" s="82" t="n">
        <v>0</v>
      </c>
      <c r="JX31" s="83">
        <f>IFERROR(JV31/(JW31*2.20462262185),0)</f>
        <v/>
      </c>
      <c r="JY31" s="82" t="n">
        <v>0</v>
      </c>
      <c r="JZ31" s="82" t="n">
        <v>0</v>
      </c>
      <c r="KA31" s="83">
        <f>IFERROR(JY31/(JZ31*2.20462262185),0)</f>
        <v/>
      </c>
      <c r="KB31" s="82" t="n">
        <v>0</v>
      </c>
      <c r="KC31" s="82" t="n">
        <v>0</v>
      </c>
      <c r="KD31" s="83">
        <f>IFERROR(KB31/(KC31*2.20462262185),0)</f>
        <v/>
      </c>
      <c r="KE31" s="82" t="n">
        <v>0</v>
      </c>
      <c r="KF31" s="82" t="n">
        <v>0</v>
      </c>
      <c r="KG31" s="83">
        <f>IFERROR(KE31/(KF31*2.20462262185),0)</f>
        <v/>
      </c>
      <c r="KH31" s="82" t="n">
        <v>0</v>
      </c>
      <c r="KI31" s="82" t="n">
        <v>0</v>
      </c>
      <c r="KJ31" s="83">
        <f>IFERROR(KH31/(KI31*2.20462262185),0)</f>
        <v/>
      </c>
      <c r="KK31" s="82" t="n">
        <v>0</v>
      </c>
      <c r="KL31" s="82" t="n">
        <v>0</v>
      </c>
      <c r="KM31" s="83">
        <f>IFERROR(KK31/(KL31*2.20462262185),0)</f>
        <v/>
      </c>
      <c r="KN31" s="82" t="n">
        <v>0</v>
      </c>
      <c r="KO31" s="82" t="n">
        <v>0</v>
      </c>
      <c r="KP31" s="83">
        <f>IFERROR(KN31/(KO31*2.20462262185),0)</f>
        <v/>
      </c>
      <c r="KQ31" s="82" t="n">
        <v>0</v>
      </c>
      <c r="KR31" s="82" t="n">
        <v>0</v>
      </c>
      <c r="KS31" s="83">
        <f>IFERROR(KQ31/(KR31*2.20462262185),0)</f>
        <v/>
      </c>
      <c r="KT31" s="82" t="n">
        <v>0</v>
      </c>
      <c r="KU31" s="82" t="n">
        <v>0</v>
      </c>
      <c r="KV31" s="83">
        <f>IFERROR(KT31/(KU31*2.20462262185),0)</f>
        <v/>
      </c>
      <c r="KW31" s="82" t="n">
        <v>82440</v>
      </c>
      <c r="KX31" s="82" t="n">
        <v>1654</v>
      </c>
      <c r="KY31" s="83">
        <f>IFERROR(KW31/(KX31*2.20462262185),0)</f>
        <v/>
      </c>
      <c r="KZ31" s="82" t="n">
        <v>35483</v>
      </c>
      <c r="LA31" s="82" t="n">
        <v>82965</v>
      </c>
      <c r="LB31" s="83">
        <f>IFERROR(KZ31/(LA31*2.20462262185),0)</f>
        <v/>
      </c>
    </row>
    <row r="32">
      <c r="A32" s="77" t="inlineStr">
        <is>
          <t>Bahamas</t>
        </is>
      </c>
      <c r="B32" s="78">
        <f>SUM(I32,L32,O32,R32,U32,X32)</f>
        <v/>
      </c>
      <c r="C32" s="78">
        <f>SUM(J32,M32,P32,S32,V32,Y32)</f>
        <v/>
      </c>
      <c r="D32" s="79">
        <f>C32/1000000</f>
        <v/>
      </c>
      <c r="E32" s="79">
        <f>C32*2.20462262185/1000000</f>
        <v/>
      </c>
      <c r="F32" s="80">
        <f>IFERROR(B32/(C32/1000),0)</f>
        <v/>
      </c>
      <c r="G32" s="81">
        <f>IFERROR(B32/(C32*2.20462262185),0)</f>
        <v/>
      </c>
      <c r="BK32" s="82" t="n">
        <v>0</v>
      </c>
      <c r="BL32" s="82" t="n">
        <v>0</v>
      </c>
      <c r="BM32" s="83">
        <f>IFERROR(BK32/(BL32*2.20462262185),0)</f>
        <v/>
      </c>
      <c r="BN32" s="82" t="n">
        <v>0</v>
      </c>
      <c r="BO32" s="82" t="n">
        <v>0</v>
      </c>
      <c r="BP32" s="83">
        <f>IFERROR(BN32/(BO32*2.20462262185),0)</f>
        <v/>
      </c>
      <c r="BQ32" s="82" t="n">
        <v>0</v>
      </c>
      <c r="BR32" s="82" t="n">
        <v>0</v>
      </c>
      <c r="BS32" s="83">
        <f>IFERROR(BQ32/(BR32*2.20462262185),0)</f>
        <v/>
      </c>
      <c r="BT32" s="82" t="n">
        <v>0</v>
      </c>
      <c r="BU32" s="82" t="n">
        <v>0</v>
      </c>
      <c r="BV32" s="83">
        <f>IFERROR(BT32/(BU32*2.20462262185),0)</f>
        <v/>
      </c>
      <c r="BW32" s="82" t="n">
        <v>0</v>
      </c>
      <c r="BX32" s="82" t="n">
        <v>0</v>
      </c>
      <c r="BY32" s="83">
        <f>IFERROR(BW32/(BX32*2.20462262185),0)</f>
        <v/>
      </c>
      <c r="BZ32" s="82" t="n">
        <v>0</v>
      </c>
      <c r="CA32" s="82" t="n">
        <v>0</v>
      </c>
      <c r="CB32" s="83">
        <f>IFERROR(BZ32/(CA32*2.20462262185),0)</f>
        <v/>
      </c>
      <c r="CC32" s="82" t="n">
        <v>0</v>
      </c>
      <c r="CD32" s="82" t="n">
        <v>0</v>
      </c>
      <c r="CE32" s="83">
        <f>IFERROR(CC32/(CD32*2.20462262185),0)</f>
        <v/>
      </c>
      <c r="CF32" s="82" t="n">
        <v>0</v>
      </c>
      <c r="CG32" s="82" t="n">
        <v>0</v>
      </c>
      <c r="CH32" s="83">
        <f>IFERROR(CF32/(CG32*2.20462262185),0)</f>
        <v/>
      </c>
      <c r="CI32" s="82" t="n">
        <v>0</v>
      </c>
      <c r="CJ32" s="82" t="n">
        <v>0</v>
      </c>
      <c r="CK32" s="83">
        <f>IFERROR(CI32/(CJ32*2.20462262185),0)</f>
        <v/>
      </c>
      <c r="CL32" s="82" t="n">
        <v>1125</v>
      </c>
      <c r="CM32" s="82" t="n">
        <v>5103</v>
      </c>
      <c r="CN32" s="83">
        <f>IFERROR(CL32/(CM32*2.20462262185),0)</f>
        <v/>
      </c>
      <c r="FO32" s="82" t="n">
        <v>0</v>
      </c>
      <c r="FP32" s="82" t="n">
        <v>0</v>
      </c>
      <c r="FQ32" s="83">
        <f>IFERROR(FO32/(FP32*2.20462262185),0)</f>
        <v/>
      </c>
      <c r="FR32" s="82" t="n">
        <v>0</v>
      </c>
      <c r="FS32" s="82" t="n">
        <v>0</v>
      </c>
      <c r="FT32" s="83">
        <f>IFERROR(FR32/(FS32*2.20462262185),0)</f>
        <v/>
      </c>
      <c r="FU32" s="82" t="n">
        <v>0</v>
      </c>
      <c r="FV32" s="82" t="n">
        <v>0</v>
      </c>
      <c r="FW32" s="83">
        <f>IFERROR(FU32/(FV32*2.20462262185),0)</f>
        <v/>
      </c>
      <c r="FX32" s="82" t="n">
        <v>0</v>
      </c>
      <c r="FY32" s="82" t="n">
        <v>0</v>
      </c>
      <c r="FZ32" s="83">
        <f>IFERROR(FX32/(FY32*2.20462262185),0)</f>
        <v/>
      </c>
      <c r="GA32" s="82" t="n">
        <v>0</v>
      </c>
      <c r="GB32" s="82" t="n">
        <v>0</v>
      </c>
      <c r="GC32" s="83">
        <f>IFERROR(GA32/(GB32*2.20462262185),0)</f>
        <v/>
      </c>
      <c r="GD32" s="82" t="n">
        <v>0</v>
      </c>
      <c r="GE32" s="82" t="n">
        <v>0</v>
      </c>
      <c r="GF32" s="83">
        <f>IFERROR(GD32/(GE32*2.20462262185),0)</f>
        <v/>
      </c>
      <c r="GG32" s="82" t="n">
        <v>10000</v>
      </c>
      <c r="GH32" s="82" t="n">
        <v>15019</v>
      </c>
      <c r="GI32" s="83">
        <f>IFERROR(GG32/(GH32*2.20462262185),0)</f>
        <v/>
      </c>
      <c r="II32" s="82" t="n">
        <v>0</v>
      </c>
      <c r="IJ32" s="82" t="n">
        <v>0</v>
      </c>
      <c r="IK32" s="83">
        <f>IFERROR(II32/(IJ32*2.20462262185),0)</f>
        <v/>
      </c>
      <c r="IL32" s="82" t="n">
        <v>0</v>
      </c>
      <c r="IM32" s="82" t="n">
        <v>0</v>
      </c>
      <c r="IN32" s="83">
        <f>IFERROR(IL32/(IM32*2.20462262185),0)</f>
        <v/>
      </c>
      <c r="IO32" s="82" t="n">
        <v>0</v>
      </c>
      <c r="IP32" s="82" t="n">
        <v>0</v>
      </c>
      <c r="IQ32" s="83">
        <f>IFERROR(IO32/(IP32*2.20462262185),0)</f>
        <v/>
      </c>
      <c r="IR32" s="82" t="n">
        <v>0</v>
      </c>
      <c r="IS32" s="82" t="n">
        <v>0</v>
      </c>
      <c r="IT32" s="83">
        <f>IFERROR(IR32/(IS32*2.20462262185),0)</f>
        <v/>
      </c>
      <c r="IU32" s="82" t="n">
        <v>0</v>
      </c>
      <c r="IV32" s="82" t="n">
        <v>0</v>
      </c>
      <c r="IW32" s="83">
        <f>IFERROR(IU32/(IV32*2.20462262185),0)</f>
        <v/>
      </c>
      <c r="IX32" s="82" t="n">
        <v>0</v>
      </c>
      <c r="IY32" s="82" t="n">
        <v>0</v>
      </c>
      <c r="IZ32" s="83">
        <f>IFERROR(IX32/(IY32*2.20462262185),0)</f>
        <v/>
      </c>
      <c r="JA32" s="82" t="n">
        <v>0</v>
      </c>
      <c r="JB32" s="82" t="n">
        <v>0</v>
      </c>
      <c r="JC32" s="83">
        <f>IFERROR(JA32/(JB32*2.20462262185),0)</f>
        <v/>
      </c>
      <c r="JD32" s="82" t="n">
        <v>0</v>
      </c>
      <c r="JE32" s="82" t="n">
        <v>0</v>
      </c>
      <c r="JF32" s="83">
        <f>IFERROR(JD32/(JE32*2.20462262185),0)</f>
        <v/>
      </c>
      <c r="JG32" s="82" t="n">
        <v>0</v>
      </c>
      <c r="JH32" s="82" t="n">
        <v>0</v>
      </c>
      <c r="JI32" s="83">
        <f>IFERROR(JG32/(JH32*2.20462262185),0)</f>
        <v/>
      </c>
      <c r="JJ32" s="82" t="n">
        <v>7200</v>
      </c>
      <c r="JK32" s="82" t="n">
        <v>1814</v>
      </c>
      <c r="JL32" s="83">
        <f>IFERROR(JJ32/(JK32*2.20462262185),0)</f>
        <v/>
      </c>
    </row>
    <row r="33">
      <c r="A33" s="77" t="inlineStr">
        <is>
          <t>Barbados</t>
        </is>
      </c>
      <c r="B33" s="78">
        <f>SUM(I33,L33,O33,R33,U33,X33)</f>
        <v/>
      </c>
      <c r="C33" s="78">
        <f>SUM(J33,M33,P33,S33,V33,Y33)</f>
        <v/>
      </c>
      <c r="D33" s="79">
        <f>C33/1000000</f>
        <v/>
      </c>
      <c r="E33" s="79">
        <f>C33*2.20462262185/1000000</f>
        <v/>
      </c>
      <c r="F33" s="80">
        <f>IFERROR(B33/(C33/1000),0)</f>
        <v/>
      </c>
      <c r="G33" s="81">
        <f>IFERROR(B33/(C33*2.20462262185),0)</f>
        <v/>
      </c>
      <c r="FO33" s="82" t="n">
        <v>0</v>
      </c>
      <c r="FP33" s="82" t="n">
        <v>0</v>
      </c>
      <c r="FQ33" s="83">
        <f>IFERROR(FO33/(FP33*2.20462262185),0)</f>
        <v/>
      </c>
      <c r="FR33" s="82" t="n">
        <v>0</v>
      </c>
      <c r="FS33" s="82" t="n">
        <v>0</v>
      </c>
      <c r="FT33" s="83">
        <f>IFERROR(FR33/(FS33*2.20462262185),0)</f>
        <v/>
      </c>
      <c r="FU33" s="82" t="n">
        <v>0</v>
      </c>
      <c r="FV33" s="82" t="n">
        <v>0</v>
      </c>
      <c r="FW33" s="83">
        <f>IFERROR(FU33/(FV33*2.20462262185),0)</f>
        <v/>
      </c>
      <c r="FX33" s="82" t="n">
        <v>0</v>
      </c>
      <c r="FY33" s="82" t="n">
        <v>0</v>
      </c>
      <c r="FZ33" s="83">
        <f>IFERROR(FX33/(FY33*2.20462262185),0)</f>
        <v/>
      </c>
      <c r="GA33" s="82" t="n">
        <v>0</v>
      </c>
      <c r="GB33" s="82" t="n">
        <v>0</v>
      </c>
      <c r="GC33" s="83">
        <f>IFERROR(GA33/(GB33*2.20462262185),0)</f>
        <v/>
      </c>
      <c r="GD33" s="82" t="n">
        <v>0</v>
      </c>
      <c r="GE33" s="82" t="n">
        <v>0</v>
      </c>
      <c r="GF33" s="83">
        <f>IFERROR(GD33/(GE33*2.20462262185),0)</f>
        <v/>
      </c>
      <c r="GG33" s="82" t="n">
        <v>0</v>
      </c>
      <c r="GH33" s="82" t="n">
        <v>0</v>
      </c>
      <c r="GI33" s="83">
        <f>IFERROR(GG33/(GH33*2.20462262185),0)</f>
        <v/>
      </c>
      <c r="GJ33" s="82" t="n">
        <v>0</v>
      </c>
      <c r="GK33" s="82" t="n">
        <v>0</v>
      </c>
      <c r="GL33" s="83">
        <f>IFERROR(GJ33/(GK33*2.20462262185),0)</f>
        <v/>
      </c>
      <c r="GM33" s="82" t="n">
        <v>0</v>
      </c>
      <c r="GN33" s="82" t="n">
        <v>0</v>
      </c>
      <c r="GO33" s="83">
        <f>IFERROR(GM33/(GN33*2.20462262185),0)</f>
        <v/>
      </c>
      <c r="GP33" s="82" t="n">
        <v>0</v>
      </c>
      <c r="GQ33" s="82" t="n">
        <v>0</v>
      </c>
      <c r="GR33" s="83">
        <f>IFERROR(GP33/(GQ33*2.20462262185),0)</f>
        <v/>
      </c>
      <c r="GS33" s="82" t="n">
        <v>8597</v>
      </c>
      <c r="GT33" s="82" t="n">
        <v>19992</v>
      </c>
      <c r="GU33" s="83">
        <f>IFERROR(GS33/(GT33*2.20462262185),0)</f>
        <v/>
      </c>
      <c r="GY33" s="82" t="n">
        <v>0</v>
      </c>
      <c r="GZ33" s="82" t="n">
        <v>0</v>
      </c>
      <c r="HA33" s="83">
        <f>IFERROR(GY33/(GZ33*2.20462262185),0)</f>
        <v/>
      </c>
      <c r="HB33" s="82" t="n">
        <v>0</v>
      </c>
      <c r="HC33" s="82" t="n">
        <v>0</v>
      </c>
      <c r="HD33" s="83">
        <f>IFERROR(HB33/(HC33*2.20462262185),0)</f>
        <v/>
      </c>
      <c r="HE33" s="82" t="n">
        <v>913</v>
      </c>
      <c r="HF33" s="82" t="n">
        <v>20293</v>
      </c>
      <c r="HG33" s="83">
        <f>IFERROR(HE33/(HF33*2.20462262185),0)</f>
        <v/>
      </c>
      <c r="II33" s="82" t="n">
        <v>0</v>
      </c>
      <c r="IJ33" s="82" t="n">
        <v>0</v>
      </c>
      <c r="IK33" s="83">
        <f>IFERROR(II33/(IJ33*2.20462262185),0)</f>
        <v/>
      </c>
      <c r="IL33" s="82" t="n">
        <v>0</v>
      </c>
      <c r="IM33" s="82" t="n">
        <v>0</v>
      </c>
      <c r="IN33" s="83">
        <f>IFERROR(IL33/(IM33*2.20462262185),0)</f>
        <v/>
      </c>
      <c r="IO33" s="82" t="n">
        <v>30038</v>
      </c>
      <c r="IP33" s="82" t="n">
        <v>59087</v>
      </c>
      <c r="IQ33" s="83">
        <f>IFERROR(IO33/(IP33*2.20462262185),0)</f>
        <v/>
      </c>
      <c r="IR33" s="82" t="n">
        <v>18701</v>
      </c>
      <c r="IS33" s="82" t="n">
        <v>42471</v>
      </c>
      <c r="IT33" s="83">
        <f>IFERROR(IR33/(IS33*2.20462262185),0)</f>
        <v/>
      </c>
      <c r="IU33" s="82" t="n">
        <v>0</v>
      </c>
      <c r="IV33" s="82" t="n">
        <v>0</v>
      </c>
      <c r="IW33" s="83">
        <f>IFERROR(IU33/(IV33*2.20462262185),0)</f>
        <v/>
      </c>
      <c r="IX33" s="82" t="n">
        <v>0</v>
      </c>
      <c r="IY33" s="82" t="n">
        <v>0</v>
      </c>
      <c r="IZ33" s="83">
        <f>IFERROR(IX33/(IY33*2.20462262185),0)</f>
        <v/>
      </c>
      <c r="JA33" s="82" t="n">
        <v>9821</v>
      </c>
      <c r="JB33" s="82" t="n">
        <v>18562</v>
      </c>
      <c r="JC33" s="83">
        <f>IFERROR(JA33/(JB33*2.20462262185),0)</f>
        <v/>
      </c>
      <c r="JD33" s="82" t="n">
        <v>13729</v>
      </c>
      <c r="JE33" s="82" t="n">
        <v>36617</v>
      </c>
      <c r="JF33" s="83">
        <f>IFERROR(JD33/(JE33*2.20462262185),0)</f>
        <v/>
      </c>
      <c r="JG33" s="82" t="n">
        <v>20531</v>
      </c>
      <c r="JH33" s="82" t="n">
        <v>54253</v>
      </c>
      <c r="JI33" s="83">
        <f>IFERROR(JG33/(JH33*2.20462262185),0)</f>
        <v/>
      </c>
      <c r="JJ33" s="82" t="n">
        <v>5529</v>
      </c>
      <c r="JK33" s="82" t="n">
        <v>17383</v>
      </c>
      <c r="JL33" s="83">
        <f>IFERROR(JJ33/(JK33*2.20462262185),0)</f>
        <v/>
      </c>
      <c r="JM33" s="82" t="n">
        <v>0</v>
      </c>
      <c r="JN33" s="82" t="n">
        <v>0</v>
      </c>
      <c r="JO33" s="83">
        <f>IFERROR(JM33/(JN33*2.20462262185),0)</f>
        <v/>
      </c>
      <c r="JP33" s="82" t="n">
        <v>14464</v>
      </c>
      <c r="JQ33" s="82" t="n">
        <v>36046</v>
      </c>
      <c r="JR33" s="83">
        <f>IFERROR(JP33/(JQ33*2.20462262185),0)</f>
        <v/>
      </c>
      <c r="JS33" s="82" t="n">
        <v>0</v>
      </c>
      <c r="JT33" s="82" t="n">
        <v>0</v>
      </c>
      <c r="JU33" s="83">
        <f>IFERROR(JS33/(JT33*2.20462262185),0)</f>
        <v/>
      </c>
      <c r="JV33" s="82" t="n">
        <v>0</v>
      </c>
      <c r="JW33" s="82" t="n">
        <v>0</v>
      </c>
      <c r="JX33" s="83">
        <f>IFERROR(JV33/(JW33*2.20462262185),0)</f>
        <v/>
      </c>
      <c r="JY33" s="82" t="n">
        <v>0</v>
      </c>
      <c r="JZ33" s="82" t="n">
        <v>0</v>
      </c>
      <c r="KA33" s="83">
        <f>IFERROR(JY33/(JZ33*2.20462262185),0)</f>
        <v/>
      </c>
      <c r="KB33" s="82" t="n">
        <v>0</v>
      </c>
      <c r="KC33" s="82" t="n">
        <v>0</v>
      </c>
      <c r="KD33" s="83">
        <f>IFERROR(KB33/(KC33*2.20462262185),0)</f>
        <v/>
      </c>
      <c r="KE33" s="82" t="n">
        <v>0</v>
      </c>
      <c r="KF33" s="82" t="n">
        <v>0</v>
      </c>
      <c r="KG33" s="83">
        <f>IFERROR(KE33/(KF33*2.20462262185),0)</f>
        <v/>
      </c>
      <c r="KH33" s="82" t="n">
        <v>35740</v>
      </c>
      <c r="KI33" s="82" t="n">
        <v>65063</v>
      </c>
      <c r="KJ33" s="83">
        <f>IFERROR(KH33/(KI33*2.20462262185),0)</f>
        <v/>
      </c>
      <c r="KK33" s="82" t="n">
        <v>12167</v>
      </c>
      <c r="KL33" s="82" t="n">
        <v>20068</v>
      </c>
      <c r="KM33" s="83">
        <f>IFERROR(KK33/(KL33*2.20462262185),0)</f>
        <v/>
      </c>
      <c r="KN33" s="82" t="n">
        <v>3402</v>
      </c>
      <c r="KO33" s="82" t="n">
        <v>18390</v>
      </c>
      <c r="KP33" s="83">
        <f>IFERROR(KN33/(KO33*2.20462262185),0)</f>
        <v/>
      </c>
    </row>
    <row r="34">
      <c r="A34" s="77" t="inlineStr">
        <is>
          <t>Belize</t>
        </is>
      </c>
      <c r="B34" s="78">
        <f>SUM(I34,L34,O34,R34,U34,X34)</f>
        <v/>
      </c>
      <c r="C34" s="78">
        <f>SUM(J34,M34,P34,S34,V34,Y34)</f>
        <v/>
      </c>
      <c r="D34" s="79">
        <f>C34/1000000</f>
        <v/>
      </c>
      <c r="E34" s="79">
        <f>C34*2.20462262185/1000000</f>
        <v/>
      </c>
      <c r="F34" s="80">
        <f>IFERROR(B34/(C34/1000),0)</f>
        <v/>
      </c>
      <c r="G34" s="81">
        <f>IFERROR(B34/(C34*2.20462262185),0)</f>
        <v/>
      </c>
      <c r="GY34" s="82" t="n">
        <v>0</v>
      </c>
      <c r="GZ34" s="82" t="n">
        <v>0</v>
      </c>
      <c r="HA34" s="83">
        <f>IFERROR(GY34/(GZ34*2.20462262185),0)</f>
        <v/>
      </c>
      <c r="HB34" s="82" t="n">
        <v>0</v>
      </c>
      <c r="HC34" s="82" t="n">
        <v>0</v>
      </c>
      <c r="HD34" s="83">
        <f>IFERROR(HB34/(HC34*2.20462262185),0)</f>
        <v/>
      </c>
      <c r="HE34" s="82" t="n">
        <v>0</v>
      </c>
      <c r="HF34" s="82" t="n">
        <v>0</v>
      </c>
      <c r="HG34" s="83">
        <f>IFERROR(HE34/(HF34*2.20462262185),0)</f>
        <v/>
      </c>
      <c r="HH34" s="82" t="n">
        <v>0</v>
      </c>
      <c r="HI34" s="82" t="n">
        <v>0</v>
      </c>
      <c r="HJ34" s="83">
        <f>IFERROR(HH34/(HI34*2.20462262185),0)</f>
        <v/>
      </c>
      <c r="HK34" s="82" t="n">
        <v>0</v>
      </c>
      <c r="HL34" s="82" t="n">
        <v>0</v>
      </c>
      <c r="HM34" s="83">
        <f>IFERROR(HK34/(HL34*2.20462262185),0)</f>
        <v/>
      </c>
      <c r="HN34" s="82" t="n">
        <v>0</v>
      </c>
      <c r="HO34" s="82" t="n">
        <v>0</v>
      </c>
      <c r="HP34" s="83">
        <f>IFERROR(HN34/(HO34*2.20462262185),0)</f>
        <v/>
      </c>
      <c r="HQ34" s="82" t="n">
        <v>0</v>
      </c>
      <c r="HR34" s="82" t="n">
        <v>0</v>
      </c>
      <c r="HS34" s="83">
        <f>IFERROR(HQ34/(HR34*2.20462262185),0)</f>
        <v/>
      </c>
      <c r="HT34" s="82" t="n">
        <v>3576</v>
      </c>
      <c r="HU34" s="82" t="n">
        <v>14748</v>
      </c>
      <c r="HV34" s="83">
        <f>IFERROR(HT34/(HU34*2.20462262185),0)</f>
        <v/>
      </c>
      <c r="HW34" s="82" t="n">
        <v>0</v>
      </c>
      <c r="HX34" s="82" t="n">
        <v>0</v>
      </c>
      <c r="HY34" s="83">
        <f>IFERROR(HW34/(HX34*2.20462262185),0)</f>
        <v/>
      </c>
      <c r="HZ34" s="82" t="n">
        <v>2706</v>
      </c>
      <c r="IA34" s="82" t="n">
        <v>13639</v>
      </c>
      <c r="IB34" s="83">
        <f>IFERROR(HZ34/(IA34*2.20462262185),0)</f>
        <v/>
      </c>
      <c r="IC34" s="82" t="n">
        <v>0</v>
      </c>
      <c r="ID34" s="82" t="n">
        <v>0</v>
      </c>
      <c r="IE34" s="83">
        <f>IFERROR(IC34/(ID34*2.20462262185),0)</f>
        <v/>
      </c>
      <c r="IF34" s="82" t="n">
        <v>3049</v>
      </c>
      <c r="IG34" s="82" t="n">
        <v>15370</v>
      </c>
      <c r="IH34" s="83">
        <f>IFERROR(IF34/(IG34*2.20462262185),0)</f>
        <v/>
      </c>
      <c r="II34" s="82" t="n">
        <v>3018</v>
      </c>
      <c r="IJ34" s="82" t="n">
        <v>15210</v>
      </c>
      <c r="IK34" s="83">
        <f>IFERROR(II34/(IJ34*2.20462262185),0)</f>
        <v/>
      </c>
      <c r="IL34" s="82" t="n">
        <v>3205</v>
      </c>
      <c r="IM34" s="82" t="n">
        <v>16329</v>
      </c>
      <c r="IN34" s="83">
        <f>IFERROR(IL34/(IM34*2.20462262185),0)</f>
        <v/>
      </c>
      <c r="IO34" s="82" t="n">
        <v>0</v>
      </c>
      <c r="IP34" s="82" t="n">
        <v>0</v>
      </c>
      <c r="IQ34" s="83">
        <f>IFERROR(IO34/(IP34*2.20462262185),0)</f>
        <v/>
      </c>
      <c r="IR34" s="82" t="n">
        <v>5283</v>
      </c>
      <c r="IS34" s="82" t="n">
        <v>16019</v>
      </c>
      <c r="IT34" s="83">
        <f>IFERROR(IR34/(IS34*2.20462262185),0)</f>
        <v/>
      </c>
      <c r="IU34" s="82" t="n">
        <v>0</v>
      </c>
      <c r="IV34" s="82" t="n">
        <v>0</v>
      </c>
      <c r="IW34" s="83">
        <f>IFERROR(IU34/(IV34*2.20462262185),0)</f>
        <v/>
      </c>
      <c r="IX34" s="82" t="n">
        <v>8083</v>
      </c>
      <c r="IY34" s="82" t="n">
        <v>32549</v>
      </c>
      <c r="IZ34" s="83">
        <f>IFERROR(IX34/(IY34*2.20462262185),0)</f>
        <v/>
      </c>
      <c r="JA34" s="82" t="n">
        <v>4904</v>
      </c>
      <c r="JB34" s="82" t="n">
        <v>14869</v>
      </c>
      <c r="JC34" s="83">
        <f>IFERROR(JA34/(JB34*2.20462262185),0)</f>
        <v/>
      </c>
      <c r="JD34" s="82" t="n">
        <v>4965</v>
      </c>
      <c r="JE34" s="82" t="n">
        <v>14999</v>
      </c>
      <c r="JF34" s="83">
        <f>IFERROR(JD34/(JE34*2.20462262185),0)</f>
        <v/>
      </c>
      <c r="JG34" s="82" t="n">
        <v>0</v>
      </c>
      <c r="JH34" s="82" t="n">
        <v>0</v>
      </c>
      <c r="JI34" s="83">
        <f>IFERROR(JG34/(JH34*2.20462262185),0)</f>
        <v/>
      </c>
      <c r="JJ34" s="82" t="n">
        <v>4347</v>
      </c>
      <c r="JK34" s="82" t="n">
        <v>14092</v>
      </c>
      <c r="JL34" s="83">
        <f>IFERROR(JJ34/(JK34*2.20462262185),0)</f>
        <v/>
      </c>
      <c r="JM34" s="82" t="n">
        <v>4970</v>
      </c>
      <c r="JN34" s="82" t="n">
        <v>15468</v>
      </c>
      <c r="JO34" s="83">
        <f>IFERROR(JM34/(JN34*2.20462262185),0)</f>
        <v/>
      </c>
      <c r="JS34" s="82" t="n">
        <v>8826</v>
      </c>
      <c r="JT34" s="82" t="n">
        <v>31510</v>
      </c>
      <c r="JU34" s="83">
        <f>IFERROR(JS34/(JT34*2.20462262185),0)</f>
        <v/>
      </c>
      <c r="JV34" s="82" t="n">
        <v>4837</v>
      </c>
      <c r="JW34" s="82" t="n">
        <v>15358</v>
      </c>
      <c r="JX34" s="83">
        <f>IFERROR(JV34/(JW34*2.20462262185),0)</f>
        <v/>
      </c>
      <c r="JY34" s="82" t="n">
        <v>0</v>
      </c>
      <c r="JZ34" s="82" t="n">
        <v>0</v>
      </c>
      <c r="KA34" s="83">
        <f>IFERROR(JY34/(JZ34*2.20462262185),0)</f>
        <v/>
      </c>
      <c r="KB34" s="82" t="n">
        <v>4938</v>
      </c>
      <c r="KC34" s="82" t="n">
        <v>16326</v>
      </c>
      <c r="KD34" s="83">
        <f>IFERROR(KB34/(KC34*2.20462262185),0)</f>
        <v/>
      </c>
      <c r="KE34" s="82" t="n">
        <v>9502</v>
      </c>
      <c r="KF34" s="82" t="n">
        <v>31817</v>
      </c>
      <c r="KG34" s="83">
        <f>IFERROR(KE34/(KF34*2.20462262185),0)</f>
        <v/>
      </c>
      <c r="KH34" s="82" t="n">
        <v>0</v>
      </c>
      <c r="KI34" s="82" t="n">
        <v>0</v>
      </c>
      <c r="KJ34" s="83">
        <f>IFERROR(KH34/(KI34*2.20462262185),0)</f>
        <v/>
      </c>
      <c r="KK34" s="82" t="n">
        <v>5143</v>
      </c>
      <c r="KL34" s="82" t="n">
        <v>17309</v>
      </c>
      <c r="KM34" s="83">
        <f>IFERROR(KK34/(KL34*2.20462262185),0)</f>
        <v/>
      </c>
      <c r="KN34" s="82" t="n">
        <v>141816</v>
      </c>
      <c r="KO34" s="82" t="n">
        <v>32624</v>
      </c>
      <c r="KP34" s="83">
        <f>IFERROR(KN34/(KO34*2.20462262185),0)</f>
        <v/>
      </c>
      <c r="KQ34" s="82" t="n">
        <v>0</v>
      </c>
      <c r="KR34" s="82" t="n">
        <v>0</v>
      </c>
      <c r="KS34" s="83">
        <f>IFERROR(KQ34/(KR34*2.20462262185),0)</f>
        <v/>
      </c>
      <c r="KT34" s="82" t="n">
        <v>0</v>
      </c>
      <c r="KU34" s="82" t="n">
        <v>0</v>
      </c>
      <c r="KV34" s="83">
        <f>IFERROR(KT34/(KU34*2.20462262185),0)</f>
        <v/>
      </c>
      <c r="KW34" s="82" t="n">
        <v>5320</v>
      </c>
      <c r="KX34" s="82" t="n">
        <v>15976</v>
      </c>
      <c r="KY34" s="83">
        <f>IFERROR(KW34/(KX34*2.20462262185),0)</f>
        <v/>
      </c>
    </row>
    <row r="35">
      <c r="A35" s="77" t="inlineStr">
        <is>
          <t>Bolivia</t>
        </is>
      </c>
      <c r="B35" s="78">
        <f>SUM(I35,L35,O35,R35,U35,X35)</f>
        <v/>
      </c>
      <c r="C35" s="78">
        <f>SUM(J35,M35,P35,S35,V35,Y35)</f>
        <v/>
      </c>
      <c r="D35" s="79">
        <f>C35/1000000</f>
        <v/>
      </c>
      <c r="E35" s="79">
        <f>C35*2.20462262185/1000000</f>
        <v/>
      </c>
      <c r="F35" s="80">
        <f>IFERROR(B35/(C35/1000),0)</f>
        <v/>
      </c>
      <c r="G35" s="81">
        <f>IFERROR(B35/(C35*2.20462262185),0)</f>
        <v/>
      </c>
      <c r="CU35" s="82" t="n">
        <v>0</v>
      </c>
      <c r="CV35" s="82" t="n">
        <v>0</v>
      </c>
      <c r="CW35" s="83">
        <f>IFERROR(CU35/(CV35*2.20462262185),0)</f>
        <v/>
      </c>
      <c r="CX35" s="82" t="n">
        <v>0</v>
      </c>
      <c r="CY35" s="82" t="n">
        <v>0</v>
      </c>
      <c r="CZ35" s="83">
        <f>IFERROR(CX35/(CY35*2.20462262185),0)</f>
        <v/>
      </c>
      <c r="DA35" s="82" t="n">
        <v>0</v>
      </c>
      <c r="DB35" s="82" t="n">
        <v>0</v>
      </c>
      <c r="DC35" s="83">
        <f>IFERROR(DA35/(DB35*2.20462262185),0)</f>
        <v/>
      </c>
      <c r="DD35" s="82" t="n">
        <v>0</v>
      </c>
      <c r="DE35" s="82" t="n">
        <v>0</v>
      </c>
      <c r="DF35" s="83">
        <f>IFERROR(DD35/(DE35*2.20462262185),0)</f>
        <v/>
      </c>
      <c r="DG35" s="82" t="n">
        <v>0</v>
      </c>
      <c r="DH35" s="82" t="n">
        <v>0</v>
      </c>
      <c r="DI35" s="83">
        <f>IFERROR(DG35/(DH35*2.20462262185),0)</f>
        <v/>
      </c>
      <c r="DJ35" s="82" t="n">
        <v>0</v>
      </c>
      <c r="DK35" s="82" t="n">
        <v>0</v>
      </c>
      <c r="DL35" s="83">
        <f>IFERROR(DJ35/(DK35*2.20462262185),0)</f>
        <v/>
      </c>
      <c r="DM35" s="82" t="n">
        <v>19107</v>
      </c>
      <c r="DN35" s="82" t="n">
        <v>40460</v>
      </c>
      <c r="DO35" s="83">
        <f>IFERROR(DM35/(DN35*2.20462262185),0)</f>
        <v/>
      </c>
      <c r="DP35" s="82" t="n">
        <v>33256</v>
      </c>
      <c r="DQ35" s="82" t="n">
        <v>43452</v>
      </c>
      <c r="DR35" s="83">
        <f>IFERROR(DP35/(DQ35*2.20462262185),0)</f>
        <v/>
      </c>
      <c r="DS35" s="82" t="n">
        <v>0</v>
      </c>
      <c r="DT35" s="82" t="n">
        <v>0</v>
      </c>
      <c r="DU35" s="83">
        <f>IFERROR(DS35/(DT35*2.20462262185),0)</f>
        <v/>
      </c>
      <c r="DV35" s="82" t="n">
        <v>19952</v>
      </c>
      <c r="DW35" s="82" t="n">
        <v>40390</v>
      </c>
      <c r="DX35" s="83">
        <f>IFERROR(DV35/(DW35*2.20462262185),0)</f>
        <v/>
      </c>
      <c r="EE35" s="82" t="n">
        <v>0</v>
      </c>
      <c r="EF35" s="82" t="n">
        <v>0</v>
      </c>
      <c r="EG35" s="83">
        <f>IFERROR(EE35/(EF35*2.20462262185),0)</f>
        <v/>
      </c>
      <c r="EH35" s="82" t="n">
        <v>0</v>
      </c>
      <c r="EI35" s="82" t="n">
        <v>0</v>
      </c>
      <c r="EJ35" s="83">
        <f>IFERROR(EH35/(EI35*2.20462262185),0)</f>
        <v/>
      </c>
      <c r="EK35" s="82" t="n">
        <v>0</v>
      </c>
      <c r="EL35" s="82" t="n">
        <v>0</v>
      </c>
      <c r="EM35" s="83">
        <f>IFERROR(EK35/(EL35*2.20462262185),0)</f>
        <v/>
      </c>
      <c r="EN35" s="82" t="n">
        <v>0</v>
      </c>
      <c r="EO35" s="82" t="n">
        <v>0</v>
      </c>
      <c r="EP35" s="83">
        <f>IFERROR(EN35/(EO35*2.20462262185),0)</f>
        <v/>
      </c>
      <c r="EQ35" s="82" t="n">
        <v>35197</v>
      </c>
      <c r="ER35" s="82" t="n">
        <v>40550</v>
      </c>
      <c r="ES35" s="83">
        <f>IFERROR(EQ35/(ER35*2.20462262185),0)</f>
        <v/>
      </c>
      <c r="ET35" s="82" t="n">
        <v>0</v>
      </c>
      <c r="EU35" s="82" t="n">
        <v>0</v>
      </c>
      <c r="EV35" s="83">
        <f>IFERROR(ET35/(EU35*2.20462262185),0)</f>
        <v/>
      </c>
      <c r="EW35" s="82" t="n">
        <v>32458</v>
      </c>
      <c r="EX35" s="82" t="n">
        <v>41190</v>
      </c>
      <c r="EY35" s="83">
        <f>IFERROR(EW35/(EX35*2.20462262185),0)</f>
        <v/>
      </c>
      <c r="EZ35" s="82" t="n">
        <v>27643</v>
      </c>
      <c r="FA35" s="82" t="n">
        <v>43105</v>
      </c>
      <c r="FB35" s="83">
        <f>IFERROR(EZ35/(FA35*2.20462262185),0)</f>
        <v/>
      </c>
      <c r="FO35" s="82" t="n">
        <v>45052</v>
      </c>
      <c r="FP35" s="82" t="n">
        <v>43740</v>
      </c>
      <c r="FQ35" s="83">
        <f>IFERROR(FO35/(FP35*2.20462262185),0)</f>
        <v/>
      </c>
      <c r="FR35" s="82" t="n">
        <v>197822</v>
      </c>
      <c r="FS35" s="82" t="n">
        <v>174485</v>
      </c>
      <c r="FT35" s="83">
        <f>IFERROR(FR35/(FS35*2.20462262185),0)</f>
        <v/>
      </c>
      <c r="FU35" s="82" t="n">
        <v>42960</v>
      </c>
      <c r="FV35" s="82" t="n">
        <v>43570</v>
      </c>
      <c r="FW35" s="83">
        <f>IFERROR(FU35/(FV35*2.20462262185),0)</f>
        <v/>
      </c>
      <c r="FX35" s="82" t="n">
        <v>85950</v>
      </c>
      <c r="FY35" s="82" t="n">
        <v>86560</v>
      </c>
      <c r="FZ35" s="83">
        <f>IFERROR(FX35/(FY35*2.20462262185),0)</f>
        <v/>
      </c>
      <c r="GA35" s="82" t="n">
        <v>121685</v>
      </c>
      <c r="GB35" s="82" t="n">
        <v>129090</v>
      </c>
      <c r="GC35" s="83">
        <f>IFERROR(GA35/(GB35*2.20462262185),0)</f>
        <v/>
      </c>
      <c r="GD35" s="82" t="n">
        <v>108510</v>
      </c>
      <c r="GE35" s="82" t="n">
        <v>125930</v>
      </c>
      <c r="GF35" s="83">
        <f>IFERROR(GD35/(GE35*2.20462262185),0)</f>
        <v/>
      </c>
      <c r="GG35" s="82" t="n">
        <v>66568</v>
      </c>
      <c r="GH35" s="82" t="n">
        <v>84080</v>
      </c>
      <c r="GI35" s="83">
        <f>IFERROR(GG35/(GH35*2.20462262185),0)</f>
        <v/>
      </c>
      <c r="GY35" s="82" t="n">
        <v>14035</v>
      </c>
      <c r="GZ35" s="82" t="n">
        <v>21330</v>
      </c>
      <c r="HA35" s="83">
        <f>IFERROR(GY35/(GZ35*2.20462262185),0)</f>
        <v/>
      </c>
      <c r="JS35" s="82" t="n">
        <v>0</v>
      </c>
      <c r="JT35" s="82" t="n">
        <v>0</v>
      </c>
      <c r="JU35" s="83">
        <f>IFERROR(JS35/(JT35*2.20462262185),0)</f>
        <v/>
      </c>
      <c r="JV35" s="82" t="n">
        <v>0</v>
      </c>
      <c r="JW35" s="82" t="n">
        <v>0</v>
      </c>
      <c r="JX35" s="83">
        <f>IFERROR(JV35/(JW35*2.20462262185),0)</f>
        <v/>
      </c>
      <c r="JY35" s="82" t="n">
        <v>0</v>
      </c>
      <c r="JZ35" s="82" t="n">
        <v>0</v>
      </c>
      <c r="KA35" s="83">
        <f>IFERROR(JY35/(JZ35*2.20462262185),0)</f>
        <v/>
      </c>
      <c r="KB35" s="82" t="n">
        <v>0</v>
      </c>
      <c r="KC35" s="82" t="n">
        <v>0</v>
      </c>
      <c r="KD35" s="83">
        <f>IFERROR(KB35/(KC35*2.20462262185),0)</f>
        <v/>
      </c>
      <c r="KE35" s="82" t="n">
        <v>0</v>
      </c>
      <c r="KF35" s="82" t="n">
        <v>0</v>
      </c>
      <c r="KG35" s="83">
        <f>IFERROR(KE35/(KF35*2.20462262185),0)</f>
        <v/>
      </c>
      <c r="KH35" s="82" t="n">
        <v>0</v>
      </c>
      <c r="KI35" s="82" t="n">
        <v>0</v>
      </c>
      <c r="KJ35" s="83">
        <f>IFERROR(KH35/(KI35*2.20462262185),0)</f>
        <v/>
      </c>
      <c r="KK35" s="82" t="n">
        <v>0</v>
      </c>
      <c r="KL35" s="82" t="n">
        <v>0</v>
      </c>
      <c r="KM35" s="83">
        <f>IFERROR(KK35/(KL35*2.20462262185),0)</f>
        <v/>
      </c>
      <c r="KN35" s="82" t="n">
        <v>16568</v>
      </c>
      <c r="KO35" s="82" t="n">
        <v>19500</v>
      </c>
      <c r="KP35" s="83">
        <f>IFERROR(KN35/(KO35*2.20462262185),0)</f>
        <v/>
      </c>
      <c r="KQ35" s="82" t="n">
        <v>0</v>
      </c>
      <c r="KR35" s="82" t="n">
        <v>0</v>
      </c>
      <c r="KS35" s="83">
        <f>IFERROR(KQ35/(KR35*2.20462262185),0)</f>
        <v/>
      </c>
      <c r="KT35" s="82" t="n">
        <v>16644</v>
      </c>
      <c r="KU35" s="82" t="n">
        <v>20080</v>
      </c>
      <c r="KV35" s="83">
        <f>IFERROR(KT35/(KU35*2.20462262185),0)</f>
        <v/>
      </c>
      <c r="KW35" s="82" t="n">
        <v>16059</v>
      </c>
      <c r="KX35" s="82" t="n">
        <v>19850</v>
      </c>
      <c r="KY35" s="83">
        <f>IFERROR(KW35/(KX35*2.20462262185),0)</f>
        <v/>
      </c>
      <c r="KZ35" s="82" t="n">
        <v>50240</v>
      </c>
      <c r="LA35" s="82" t="n">
        <v>78500</v>
      </c>
      <c r="LB35" s="83">
        <f>IFERROR(KZ35/(LA35*2.20462262185),0)</f>
        <v/>
      </c>
    </row>
    <row r="36">
      <c r="A36" s="77" t="inlineStr">
        <is>
          <t>Brazil</t>
        </is>
      </c>
      <c r="B36" s="78">
        <f>SUM(I36,L36,O36,R36,U36,X36)</f>
        <v/>
      </c>
      <c r="C36" s="78">
        <f>SUM(J36,M36,P36,S36,V36,Y36)</f>
        <v/>
      </c>
      <c r="D36" s="79">
        <f>C36/1000000</f>
        <v/>
      </c>
      <c r="E36" s="79">
        <f>C36*2.20462262185/1000000</f>
        <v/>
      </c>
      <c r="F36" s="80">
        <f>IFERROR(B36/(C36/1000),0)</f>
        <v/>
      </c>
      <c r="G36" s="81">
        <f>IFERROR(B36/(C36*2.20462262185),0)</f>
        <v/>
      </c>
      <c r="GY36" s="82" t="n">
        <v>0</v>
      </c>
      <c r="GZ36" s="82" t="n">
        <v>0</v>
      </c>
      <c r="HA36" s="83">
        <f>IFERROR(GY36/(GZ36*2.20462262185),0)</f>
        <v/>
      </c>
      <c r="HB36" s="82" t="n">
        <v>0</v>
      </c>
      <c r="HC36" s="82" t="n">
        <v>0</v>
      </c>
      <c r="HD36" s="83">
        <f>IFERROR(HB36/(HC36*2.20462262185),0)</f>
        <v/>
      </c>
      <c r="HE36" s="82" t="n">
        <v>36759</v>
      </c>
      <c r="HF36" s="82" t="n">
        <v>122530</v>
      </c>
      <c r="HG36" s="83">
        <f>IFERROR(HE36/(HF36*2.20462262185),0)</f>
        <v/>
      </c>
      <c r="HH36" s="82" t="n">
        <v>29952</v>
      </c>
      <c r="HI36" s="82" t="n">
        <v>99840</v>
      </c>
      <c r="HJ36" s="83">
        <f>IFERROR(HH36/(HI36*2.20462262185),0)</f>
        <v/>
      </c>
      <c r="HK36" s="82" t="n">
        <v>0</v>
      </c>
      <c r="HL36" s="82" t="n">
        <v>0</v>
      </c>
      <c r="HM36" s="83">
        <f>IFERROR(HK36/(HL36*2.20462262185),0)</f>
        <v/>
      </c>
      <c r="HN36" s="82" t="n">
        <v>457</v>
      </c>
      <c r="HO36" s="82" t="n">
        <v>364</v>
      </c>
      <c r="HP36" s="83">
        <f>IFERROR(HN36/(HO36*2.20462262185),0)</f>
        <v/>
      </c>
      <c r="JS36" s="82" t="n">
        <v>0</v>
      </c>
      <c r="JT36" s="82" t="n">
        <v>0</v>
      </c>
      <c r="JU36" s="83">
        <f>IFERROR(JS36/(JT36*2.20462262185),0)</f>
        <v/>
      </c>
      <c r="JV36" s="82" t="n">
        <v>0</v>
      </c>
      <c r="JW36" s="82" t="n">
        <v>0</v>
      </c>
      <c r="JX36" s="83">
        <f>IFERROR(JV36/(JW36*2.20462262185),0)</f>
        <v/>
      </c>
      <c r="JY36" s="82" t="n">
        <v>0</v>
      </c>
      <c r="JZ36" s="82" t="n">
        <v>0</v>
      </c>
      <c r="KA36" s="83">
        <f>IFERROR(JY36/(JZ36*2.20462262185),0)</f>
        <v/>
      </c>
      <c r="KB36" s="82" t="n">
        <v>0</v>
      </c>
      <c r="KC36" s="82" t="n">
        <v>0</v>
      </c>
      <c r="KD36" s="83">
        <f>IFERROR(KB36/(KC36*2.20462262185),0)</f>
        <v/>
      </c>
      <c r="KE36" s="82" t="n">
        <v>0</v>
      </c>
      <c r="KF36" s="82" t="n">
        <v>0</v>
      </c>
      <c r="KG36" s="83">
        <f>IFERROR(KE36/(KF36*2.20462262185),0)</f>
        <v/>
      </c>
      <c r="KH36" s="82" t="n">
        <v>0</v>
      </c>
      <c r="KI36" s="82" t="n">
        <v>0</v>
      </c>
      <c r="KJ36" s="83">
        <f>IFERROR(KH36/(KI36*2.20462262185),0)</f>
        <v/>
      </c>
      <c r="KK36" s="82" t="n">
        <v>0</v>
      </c>
      <c r="KL36" s="82" t="n">
        <v>0</v>
      </c>
      <c r="KM36" s="83">
        <f>IFERROR(KK36/(KL36*2.20462262185),0)</f>
        <v/>
      </c>
      <c r="KN36" s="82" t="n">
        <v>0</v>
      </c>
      <c r="KO36" s="82" t="n">
        <v>0</v>
      </c>
      <c r="KP36" s="83">
        <f>IFERROR(KN36/(KO36*2.20462262185),0)</f>
        <v/>
      </c>
      <c r="KQ36" s="82" t="n">
        <v>56745</v>
      </c>
      <c r="KR36" s="82" t="n">
        <v>35318</v>
      </c>
      <c r="KS36" s="83">
        <f>IFERROR(KQ36/(KR36*2.20462262185),0)</f>
        <v/>
      </c>
      <c r="KT36" s="82" t="n">
        <v>55374</v>
      </c>
      <c r="KU36" s="82" t="n">
        <v>34465</v>
      </c>
      <c r="KV36" s="83">
        <f>IFERROR(KT36/(KU36*2.20462262185),0)</f>
        <v/>
      </c>
      <c r="KW36" s="82" t="n">
        <v>97664</v>
      </c>
      <c r="KX36" s="82" t="n">
        <v>168271</v>
      </c>
      <c r="KY36" s="83">
        <f>IFERROR(KW36/(KX36*2.20462262185),0)</f>
        <v/>
      </c>
      <c r="KZ36" s="82" t="n">
        <v>55986</v>
      </c>
      <c r="LA36" s="82" t="n">
        <v>125660</v>
      </c>
      <c r="LB36" s="83">
        <f>IFERROR(KZ36/(LA36*2.20462262185),0)</f>
        <v/>
      </c>
    </row>
    <row r="37">
      <c r="A37" s="77" t="inlineStr">
        <is>
          <t>Bulgaria</t>
        </is>
      </c>
      <c r="B37" s="78">
        <f>SUM(I37,L37,O37,R37,U37,X37)</f>
        <v/>
      </c>
      <c r="C37" s="78">
        <f>SUM(J37,M37,P37,S37,V37,Y37)</f>
        <v/>
      </c>
      <c r="D37" s="79">
        <f>C37/1000000</f>
        <v/>
      </c>
      <c r="E37" s="79">
        <f>C37*2.20462262185/1000000</f>
        <v/>
      </c>
      <c r="F37" s="80">
        <f>IFERROR(B37/(C37/1000),0)</f>
        <v/>
      </c>
      <c r="G37" s="81">
        <f>IFERROR(B37/(C37*2.20462262185),0)</f>
        <v/>
      </c>
      <c r="FO37" s="82" t="n">
        <v>0</v>
      </c>
      <c r="FP37" s="82" t="n">
        <v>0</v>
      </c>
      <c r="FQ37" s="83">
        <f>IFERROR(FO37/(FP37*2.20462262185),0)</f>
        <v/>
      </c>
      <c r="FR37" s="82" t="n">
        <v>0</v>
      </c>
      <c r="FS37" s="82" t="n">
        <v>0</v>
      </c>
      <c r="FT37" s="83">
        <f>IFERROR(FR37/(FS37*2.20462262185),0)</f>
        <v/>
      </c>
      <c r="FU37" s="82" t="n">
        <v>0</v>
      </c>
      <c r="FV37" s="82" t="n">
        <v>0</v>
      </c>
      <c r="FW37" s="83">
        <f>IFERROR(FU37/(FV37*2.20462262185),0)</f>
        <v/>
      </c>
      <c r="FX37" s="82" t="n">
        <v>0</v>
      </c>
      <c r="FY37" s="82" t="n">
        <v>0</v>
      </c>
      <c r="FZ37" s="83">
        <f>IFERROR(FX37/(FY37*2.20462262185),0)</f>
        <v/>
      </c>
      <c r="GA37" s="82" t="n">
        <v>0</v>
      </c>
      <c r="GB37" s="82" t="n">
        <v>0</v>
      </c>
      <c r="GC37" s="83">
        <f>IFERROR(GA37/(GB37*2.20462262185),0)</f>
        <v/>
      </c>
      <c r="GD37" s="82" t="n">
        <v>0</v>
      </c>
      <c r="GE37" s="82" t="n">
        <v>0</v>
      </c>
      <c r="GF37" s="83">
        <f>IFERROR(GD37/(GE37*2.20462262185),0)</f>
        <v/>
      </c>
      <c r="GG37" s="82" t="n">
        <v>0</v>
      </c>
      <c r="GH37" s="82" t="n">
        <v>0</v>
      </c>
      <c r="GI37" s="83">
        <f>IFERROR(GG37/(GH37*2.20462262185),0)</f>
        <v/>
      </c>
      <c r="GJ37" s="82" t="n">
        <v>0</v>
      </c>
      <c r="GK37" s="82" t="n">
        <v>0</v>
      </c>
      <c r="GL37" s="83">
        <f>IFERROR(GJ37/(GK37*2.20462262185),0)</f>
        <v/>
      </c>
      <c r="GM37" s="82" t="n">
        <v>0</v>
      </c>
      <c r="GN37" s="82" t="n">
        <v>0</v>
      </c>
      <c r="GO37" s="83">
        <f>IFERROR(GM37/(GN37*2.20462262185),0)</f>
        <v/>
      </c>
      <c r="GP37" s="82" t="n">
        <v>0</v>
      </c>
      <c r="GQ37" s="82" t="n">
        <v>0</v>
      </c>
      <c r="GR37" s="83">
        <f>IFERROR(GP37/(GQ37*2.20462262185),0)</f>
        <v/>
      </c>
      <c r="GS37" s="82" t="n">
        <v>0</v>
      </c>
      <c r="GT37" s="82" t="n">
        <v>0</v>
      </c>
      <c r="GU37" s="83">
        <f>IFERROR(GS37/(GT37*2.20462262185),0)</f>
        <v/>
      </c>
      <c r="GV37" s="82" t="n">
        <v>17666</v>
      </c>
      <c r="GW37" s="82" t="n">
        <v>47220</v>
      </c>
      <c r="GX37" s="83">
        <f>IFERROR(GV37/(GW37*2.20462262185),0)</f>
        <v/>
      </c>
    </row>
    <row r="38">
      <c r="A38" s="77" t="inlineStr">
        <is>
          <t>Burma</t>
        </is>
      </c>
      <c r="B38" s="78">
        <f>SUM(I38,L38,O38,R38,U38,X38)</f>
        <v/>
      </c>
      <c r="C38" s="78">
        <f>SUM(J38,M38,P38,S38,V38,Y38)</f>
        <v/>
      </c>
      <c r="D38" s="79">
        <f>C38/1000000</f>
        <v/>
      </c>
      <c r="E38" s="79">
        <f>C38*2.20462262185/1000000</f>
        <v/>
      </c>
      <c r="F38" s="80">
        <f>IFERROR(B38/(C38/1000),0)</f>
        <v/>
      </c>
      <c r="G38" s="81">
        <f>IFERROR(B38/(C38*2.20462262185),0)</f>
        <v/>
      </c>
      <c r="FO38" s="82" t="n">
        <v>0</v>
      </c>
      <c r="FP38" s="82" t="n">
        <v>0</v>
      </c>
      <c r="FQ38" s="83">
        <f>IFERROR(FO38/(FP38*2.20462262185),0)</f>
        <v/>
      </c>
      <c r="FR38" s="82" t="n">
        <v>0</v>
      </c>
      <c r="FS38" s="82" t="n">
        <v>0</v>
      </c>
      <c r="FT38" s="83">
        <f>IFERROR(FR38/(FS38*2.20462262185),0)</f>
        <v/>
      </c>
      <c r="FU38" s="82" t="n">
        <v>0</v>
      </c>
      <c r="FV38" s="82" t="n">
        <v>0</v>
      </c>
      <c r="FW38" s="83">
        <f>IFERROR(FU38/(FV38*2.20462262185),0)</f>
        <v/>
      </c>
      <c r="FX38" s="82" t="n">
        <v>0</v>
      </c>
      <c r="FY38" s="82" t="n">
        <v>0</v>
      </c>
      <c r="FZ38" s="83">
        <f>IFERROR(FX38/(FY38*2.20462262185),0)</f>
        <v/>
      </c>
      <c r="GA38" s="82" t="n">
        <v>0</v>
      </c>
      <c r="GB38" s="82" t="n">
        <v>0</v>
      </c>
      <c r="GC38" s="83">
        <f>IFERROR(GA38/(GB38*2.20462262185),0)</f>
        <v/>
      </c>
      <c r="GD38" s="82" t="n">
        <v>0</v>
      </c>
      <c r="GE38" s="82" t="n">
        <v>0</v>
      </c>
      <c r="GF38" s="83">
        <f>IFERROR(GD38/(GE38*2.20462262185),0)</f>
        <v/>
      </c>
      <c r="GG38" s="82" t="n">
        <v>0</v>
      </c>
      <c r="GH38" s="82" t="n">
        <v>0</v>
      </c>
      <c r="GI38" s="83">
        <f>IFERROR(GG38/(GH38*2.20462262185),0)</f>
        <v/>
      </c>
      <c r="GJ38" s="82" t="n">
        <v>73140</v>
      </c>
      <c r="GK38" s="82" t="n">
        <v>138000</v>
      </c>
      <c r="GL38" s="83">
        <f>IFERROR(GJ38/(GK38*2.20462262185),0)</f>
        <v/>
      </c>
      <c r="GM38" s="82" t="n">
        <v>16400</v>
      </c>
      <c r="GN38" s="82" t="n">
        <v>40000</v>
      </c>
      <c r="GO38" s="83">
        <f>IFERROR(GM38/(GN38*2.20462262185),0)</f>
        <v/>
      </c>
      <c r="GP38" s="82" t="n">
        <v>23460</v>
      </c>
      <c r="GQ38" s="82" t="n">
        <v>46000</v>
      </c>
      <c r="GR38" s="83">
        <f>IFERROR(GP38/(GQ38*2.20462262185),0)</f>
        <v/>
      </c>
      <c r="GS38" s="82" t="n">
        <v>29541</v>
      </c>
      <c r="GT38" s="82" t="n">
        <v>68700</v>
      </c>
      <c r="GU38" s="83">
        <f>IFERROR(GS38/(GT38*2.20462262185),0)</f>
        <v/>
      </c>
      <c r="GV38" s="82" t="n">
        <v>61398</v>
      </c>
      <c r="GW38" s="82" t="n">
        <v>135100</v>
      </c>
      <c r="GX38" s="83">
        <f>IFERROR(GV38/(GW38*2.20462262185),0)</f>
        <v/>
      </c>
      <c r="GY38" s="82" t="n">
        <v>0</v>
      </c>
      <c r="GZ38" s="82" t="n">
        <v>0</v>
      </c>
      <c r="HA38" s="83">
        <f>IFERROR(GY38/(GZ38*2.20462262185),0)</f>
        <v/>
      </c>
      <c r="HB38" s="82" t="n">
        <v>41281</v>
      </c>
      <c r="HC38" s="82" t="n">
        <v>93800</v>
      </c>
      <c r="HD38" s="83">
        <f>IFERROR(HB38/(HC38*2.20462262185),0)</f>
        <v/>
      </c>
      <c r="HE38" s="82" t="n">
        <v>22420</v>
      </c>
      <c r="HF38" s="82" t="n">
        <v>47200</v>
      </c>
      <c r="HG38" s="83">
        <f>IFERROR(HE38/(HF38*2.20462262185),0)</f>
        <v/>
      </c>
    </row>
    <row r="39">
      <c r="A39" s="77" t="inlineStr">
        <is>
          <t>Cambodia</t>
        </is>
      </c>
      <c r="B39" s="78">
        <f>SUM(I39,L39,O39,R39,U39,X39)</f>
        <v/>
      </c>
      <c r="C39" s="78">
        <f>SUM(J39,M39,P39,S39,V39,Y39)</f>
        <v/>
      </c>
      <c r="D39" s="79">
        <f>C39/1000000</f>
        <v/>
      </c>
      <c r="E39" s="79">
        <f>C39*2.20462262185/1000000</f>
        <v/>
      </c>
      <c r="F39" s="80">
        <f>IFERROR(B39/(C39/1000),0)</f>
        <v/>
      </c>
      <c r="G39" s="81">
        <f>IFERROR(B39/(C39*2.20462262185),0)</f>
        <v/>
      </c>
      <c r="FO39" s="82" t="n">
        <v>0</v>
      </c>
      <c r="FP39" s="82" t="n">
        <v>0</v>
      </c>
      <c r="FQ39" s="83">
        <f>IFERROR(FO39/(FP39*2.20462262185),0)</f>
        <v/>
      </c>
      <c r="FR39" s="82" t="n">
        <v>0</v>
      </c>
      <c r="FS39" s="82" t="n">
        <v>0</v>
      </c>
      <c r="FT39" s="83">
        <f>IFERROR(FR39/(FS39*2.20462262185),0)</f>
        <v/>
      </c>
      <c r="FU39" s="82" t="n">
        <v>0</v>
      </c>
      <c r="FV39" s="82" t="n">
        <v>0</v>
      </c>
      <c r="FW39" s="83">
        <f>IFERROR(FU39/(FV39*2.20462262185),0)</f>
        <v/>
      </c>
      <c r="FX39" s="82" t="n">
        <v>0</v>
      </c>
      <c r="FY39" s="82" t="n">
        <v>0</v>
      </c>
      <c r="FZ39" s="83">
        <f>IFERROR(FX39/(FY39*2.20462262185),0)</f>
        <v/>
      </c>
      <c r="GA39" s="82" t="n">
        <v>0</v>
      </c>
      <c r="GB39" s="82" t="n">
        <v>0</v>
      </c>
      <c r="GC39" s="83">
        <f>IFERROR(GA39/(GB39*2.20462262185),0)</f>
        <v/>
      </c>
      <c r="GD39" s="82" t="n">
        <v>0</v>
      </c>
      <c r="GE39" s="82" t="n">
        <v>0</v>
      </c>
      <c r="GF39" s="83">
        <f>IFERROR(GD39/(GE39*2.20462262185),0)</f>
        <v/>
      </c>
      <c r="GG39" s="82" t="n">
        <v>0</v>
      </c>
      <c r="GH39" s="82" t="n">
        <v>0</v>
      </c>
      <c r="GI39" s="83">
        <f>IFERROR(GG39/(GH39*2.20462262185),0)</f>
        <v/>
      </c>
      <c r="GJ39" s="82" t="n">
        <v>52302</v>
      </c>
      <c r="GK39" s="82" t="n">
        <v>113700</v>
      </c>
      <c r="GL39" s="83">
        <f>IFERROR(GJ39/(GK39*2.20462262185),0)</f>
        <v/>
      </c>
      <c r="GM39" s="82" t="n">
        <v>0</v>
      </c>
      <c r="GN39" s="82" t="n">
        <v>0</v>
      </c>
      <c r="GO39" s="83">
        <f>IFERROR(GM39/(GN39*2.20462262185),0)</f>
        <v/>
      </c>
      <c r="GP39" s="82" t="n">
        <v>0</v>
      </c>
      <c r="GQ39" s="82" t="n">
        <v>0</v>
      </c>
      <c r="GR39" s="83">
        <f>IFERROR(GP39/(GQ39*2.20462262185),0)</f>
        <v/>
      </c>
      <c r="GS39" s="82" t="n">
        <v>0</v>
      </c>
      <c r="GT39" s="82" t="n">
        <v>0</v>
      </c>
      <c r="GU39" s="83">
        <f>IFERROR(GS39/(GT39*2.20462262185),0)</f>
        <v/>
      </c>
      <c r="GV39" s="82" t="n">
        <v>31533</v>
      </c>
      <c r="GW39" s="82" t="n">
        <v>68550</v>
      </c>
      <c r="GX39" s="83">
        <f>IFERROR(GV39/(GW39*2.20462262185),0)</f>
        <v/>
      </c>
      <c r="GY39" s="82" t="n">
        <v>31533</v>
      </c>
      <c r="GZ39" s="82" t="n">
        <v>68550</v>
      </c>
      <c r="HA39" s="83">
        <f>IFERROR(GY39/(GZ39*2.20462262185),0)</f>
        <v/>
      </c>
      <c r="HB39" s="82" t="n">
        <v>77395</v>
      </c>
      <c r="HC39" s="82" t="n">
        <v>168250</v>
      </c>
      <c r="HD39" s="83">
        <f>IFERROR(HB39/(HC39*2.20462262185),0)</f>
        <v/>
      </c>
      <c r="HE39" s="82" t="n">
        <v>0</v>
      </c>
      <c r="HF39" s="82" t="n">
        <v>0</v>
      </c>
      <c r="HG39" s="83">
        <f>IFERROR(HE39/(HF39*2.20462262185),0)</f>
        <v/>
      </c>
      <c r="HH39" s="82" t="n">
        <v>0</v>
      </c>
      <c r="HI39" s="82" t="n">
        <v>0</v>
      </c>
      <c r="HJ39" s="83">
        <f>IFERROR(HH39/(HI39*2.20462262185),0)</f>
        <v/>
      </c>
      <c r="HK39" s="82" t="n">
        <v>0</v>
      </c>
      <c r="HL39" s="82" t="n">
        <v>0</v>
      </c>
      <c r="HM39" s="83">
        <f>IFERROR(HK39/(HL39*2.20462262185),0)</f>
        <v/>
      </c>
      <c r="HN39" s="82" t="n">
        <v>0</v>
      </c>
      <c r="HO39" s="82" t="n">
        <v>0</v>
      </c>
      <c r="HP39" s="83">
        <f>IFERROR(HN39/(HO39*2.20462262185),0)</f>
        <v/>
      </c>
      <c r="HQ39" s="82" t="n">
        <v>0</v>
      </c>
      <c r="HR39" s="82" t="n">
        <v>0</v>
      </c>
      <c r="HS39" s="83">
        <f>IFERROR(HQ39/(HR39*2.20462262185),0)</f>
        <v/>
      </c>
      <c r="HT39" s="82" t="n">
        <v>0</v>
      </c>
      <c r="HU39" s="82" t="n">
        <v>0</v>
      </c>
      <c r="HV39" s="83">
        <f>IFERROR(HT39/(HU39*2.20462262185),0)</f>
        <v/>
      </c>
      <c r="HW39" s="82" t="n">
        <v>0</v>
      </c>
      <c r="HX39" s="82" t="n">
        <v>0</v>
      </c>
      <c r="HY39" s="83">
        <f>IFERROR(HW39/(HX39*2.20462262185),0)</f>
        <v/>
      </c>
      <c r="HZ39" s="82" t="n">
        <v>71211</v>
      </c>
      <c r="IA39" s="82" t="n">
        <v>129475</v>
      </c>
      <c r="IB39" s="83">
        <f>IFERROR(HZ39/(IA39*2.20462262185),0)</f>
        <v/>
      </c>
      <c r="IC39" s="82" t="n">
        <v>0</v>
      </c>
      <c r="ID39" s="82" t="n">
        <v>0</v>
      </c>
      <c r="IE39" s="83">
        <f>IFERROR(IC39/(ID39*2.20462262185),0)</f>
        <v/>
      </c>
      <c r="IF39" s="82" t="n">
        <v>68503</v>
      </c>
      <c r="IG39" s="82" t="n">
        <v>124550</v>
      </c>
      <c r="IH39" s="83">
        <f>IFERROR(IF39/(IG39*2.20462262185),0)</f>
        <v/>
      </c>
      <c r="II39" s="82" t="n">
        <v>24169</v>
      </c>
      <c r="IJ39" s="82" t="n">
        <v>40281</v>
      </c>
      <c r="IK39" s="83">
        <f>IFERROR(II39/(IJ39*2.20462262185),0)</f>
        <v/>
      </c>
    </row>
    <row r="40">
      <c r="A40" s="77" t="inlineStr">
        <is>
          <t>Cameroon</t>
        </is>
      </c>
      <c r="B40" s="78">
        <f>SUM(I40,L40,O40,R40,U40,X40)</f>
        <v/>
      </c>
      <c r="C40" s="78">
        <f>SUM(J40,M40,P40,S40,V40,Y40)</f>
        <v/>
      </c>
      <c r="D40" s="79">
        <f>C40/1000000</f>
        <v/>
      </c>
      <c r="E40" s="79">
        <f>C40*2.20462262185/1000000</f>
        <v/>
      </c>
      <c r="F40" s="80">
        <f>IFERROR(B40/(C40/1000),0)</f>
        <v/>
      </c>
      <c r="G40" s="81">
        <f>IFERROR(B40/(C40*2.20462262185),0)</f>
        <v/>
      </c>
      <c r="AA40" s="82" t="n">
        <v>0</v>
      </c>
      <c r="AB40" s="82" t="n">
        <v>0</v>
      </c>
      <c r="AC40" s="83">
        <f>IFERROR(AA40/(AB40*2.20462262185),0)</f>
        <v/>
      </c>
      <c r="AD40" s="82" t="n">
        <v>0</v>
      </c>
      <c r="AE40" s="82" t="n">
        <v>0</v>
      </c>
      <c r="AF40" s="83">
        <f>IFERROR(AD40/(AE40*2.20462262185),0)</f>
        <v/>
      </c>
      <c r="AG40" s="82" t="n">
        <v>0</v>
      </c>
      <c r="AH40" s="82" t="n">
        <v>0</v>
      </c>
      <c r="AI40" s="83">
        <f>IFERROR(AG40/(AH40*2.20462262185),0)</f>
        <v/>
      </c>
      <c r="AJ40" s="82" t="n">
        <v>0</v>
      </c>
      <c r="AK40" s="82" t="n">
        <v>0</v>
      </c>
      <c r="AL40" s="83">
        <f>IFERROR(AJ40/(AK40*2.20462262185),0)</f>
        <v/>
      </c>
      <c r="AM40" s="82" t="n">
        <v>0</v>
      </c>
      <c r="AN40" s="82" t="n">
        <v>0</v>
      </c>
      <c r="AO40" s="83">
        <f>IFERROR(AM40/(AN40*2.20462262185),0)</f>
        <v/>
      </c>
      <c r="AP40" s="82" t="n">
        <v>0</v>
      </c>
      <c r="AQ40" s="82" t="n">
        <v>0</v>
      </c>
      <c r="AR40" s="83">
        <f>IFERROR(AP40/(AQ40*2.20462262185),0)</f>
        <v/>
      </c>
      <c r="AS40" s="82" t="n">
        <v>0</v>
      </c>
      <c r="AT40" s="82" t="n">
        <v>0</v>
      </c>
      <c r="AU40" s="83">
        <f>IFERROR(AS40/(AT40*2.20462262185),0)</f>
        <v/>
      </c>
      <c r="AV40" s="82" t="n">
        <v>0</v>
      </c>
      <c r="AW40" s="82" t="n">
        <v>0</v>
      </c>
      <c r="AX40" s="83">
        <f>IFERROR(AV40/(AW40*2.20462262185),0)</f>
        <v/>
      </c>
      <c r="AY40" s="82" t="n">
        <v>0</v>
      </c>
      <c r="AZ40" s="82" t="n">
        <v>0</v>
      </c>
      <c r="BA40" s="83">
        <f>IFERROR(AY40/(AZ40*2.20462262185),0)</f>
        <v/>
      </c>
      <c r="BB40" s="82" t="n">
        <v>12600</v>
      </c>
      <c r="BC40" s="82" t="n">
        <v>14816</v>
      </c>
      <c r="BD40" s="83">
        <f>IFERROR(BB40/(BC40*2.20462262185),0)</f>
        <v/>
      </c>
    </row>
    <row r="41">
      <c r="A41" s="77" t="inlineStr">
        <is>
          <t>Cayman Islands</t>
        </is>
      </c>
      <c r="B41" s="78">
        <f>SUM(I41,L41,O41,R41,U41,X41)</f>
        <v/>
      </c>
      <c r="C41" s="78">
        <f>SUM(J41,M41,P41,S41,V41,Y41)</f>
        <v/>
      </c>
      <c r="D41" s="79">
        <f>C41/1000000</f>
        <v/>
      </c>
      <c r="E41" s="79">
        <f>C41*2.20462262185/1000000</f>
        <v/>
      </c>
      <c r="F41" s="80">
        <f>IFERROR(B41/(C41/1000),0)</f>
        <v/>
      </c>
      <c r="G41" s="81">
        <f>IFERROR(B41/(C41*2.20462262185),0)</f>
        <v/>
      </c>
      <c r="II41" s="82" t="n">
        <v>0</v>
      </c>
      <c r="IJ41" s="82" t="n">
        <v>0</v>
      </c>
      <c r="IK41" s="83">
        <f>IFERROR(II41/(IJ41*2.20462262185),0)</f>
        <v/>
      </c>
      <c r="IL41" s="82" t="n">
        <v>0</v>
      </c>
      <c r="IM41" s="82" t="n">
        <v>0</v>
      </c>
      <c r="IN41" s="83">
        <f>IFERROR(IL41/(IM41*2.20462262185),0)</f>
        <v/>
      </c>
      <c r="IO41" s="82" t="n">
        <v>0</v>
      </c>
      <c r="IP41" s="82" t="n">
        <v>0</v>
      </c>
      <c r="IQ41" s="83">
        <f>IFERROR(IO41/(IP41*2.20462262185),0)</f>
        <v/>
      </c>
      <c r="IR41" s="82" t="n">
        <v>0</v>
      </c>
      <c r="IS41" s="82" t="n">
        <v>0</v>
      </c>
      <c r="IT41" s="83">
        <f>IFERROR(IR41/(IS41*2.20462262185),0)</f>
        <v/>
      </c>
      <c r="IU41" s="82" t="n">
        <v>0</v>
      </c>
      <c r="IV41" s="82" t="n">
        <v>0</v>
      </c>
      <c r="IW41" s="83">
        <f>IFERROR(IU41/(IV41*2.20462262185),0)</f>
        <v/>
      </c>
      <c r="IX41" s="82" t="n">
        <v>453</v>
      </c>
      <c r="IY41" s="82" t="n">
        <v>3722</v>
      </c>
      <c r="IZ41" s="83">
        <f>IFERROR(IX41/(IY41*2.20462262185),0)</f>
        <v/>
      </c>
      <c r="JA41" s="82" t="n">
        <v>0</v>
      </c>
      <c r="JB41" s="82" t="n">
        <v>0</v>
      </c>
      <c r="JC41" s="83">
        <f>IFERROR(JA41/(JB41*2.20462262185),0)</f>
        <v/>
      </c>
      <c r="JD41" s="82" t="n">
        <v>0</v>
      </c>
      <c r="JE41" s="82" t="n">
        <v>0</v>
      </c>
      <c r="JF41" s="83">
        <f>IFERROR(JD41/(JE41*2.20462262185),0)</f>
        <v/>
      </c>
      <c r="JG41" s="82" t="n">
        <v>0</v>
      </c>
      <c r="JH41" s="82" t="n">
        <v>0</v>
      </c>
      <c r="JI41" s="83">
        <f>IFERROR(JG41/(JH41*2.20462262185),0)</f>
        <v/>
      </c>
      <c r="JJ41" s="82" t="n">
        <v>418</v>
      </c>
      <c r="JK41" s="82" t="n">
        <v>1387</v>
      </c>
      <c r="JL41" s="83">
        <f>IFERROR(JJ41/(JK41*2.20462262185),0)</f>
        <v/>
      </c>
      <c r="JS41" s="82" t="n">
        <v>0</v>
      </c>
      <c r="JT41" s="82" t="n">
        <v>0</v>
      </c>
      <c r="JU41" s="83">
        <f>IFERROR(JS41/(JT41*2.20462262185),0)</f>
        <v/>
      </c>
      <c r="JV41" s="82" t="n">
        <v>0</v>
      </c>
      <c r="JW41" s="82" t="n">
        <v>0</v>
      </c>
      <c r="JX41" s="83">
        <f>IFERROR(JV41/(JW41*2.20462262185),0)</f>
        <v/>
      </c>
      <c r="JY41" s="82" t="n">
        <v>0</v>
      </c>
      <c r="JZ41" s="82" t="n">
        <v>0</v>
      </c>
      <c r="KA41" s="83">
        <f>IFERROR(JY41/(JZ41*2.20462262185),0)</f>
        <v/>
      </c>
      <c r="KB41" s="82" t="n">
        <v>0</v>
      </c>
      <c r="KC41" s="82" t="n">
        <v>0</v>
      </c>
      <c r="KD41" s="83">
        <f>IFERROR(KB41/(KC41*2.20462262185),0)</f>
        <v/>
      </c>
      <c r="KE41" s="82" t="n">
        <v>598</v>
      </c>
      <c r="KF41" s="82" t="n">
        <v>3855</v>
      </c>
      <c r="KG41" s="83">
        <f>IFERROR(KE41/(KF41*2.20462262185),0)</f>
        <v/>
      </c>
      <c r="KH41" s="82" t="n">
        <v>0</v>
      </c>
      <c r="KI41" s="82" t="n">
        <v>0</v>
      </c>
      <c r="KJ41" s="83">
        <f>IFERROR(KH41/(KI41*2.20462262185),0)</f>
        <v/>
      </c>
      <c r="KK41" s="82" t="n">
        <v>0</v>
      </c>
      <c r="KL41" s="82" t="n">
        <v>0</v>
      </c>
      <c r="KM41" s="83">
        <f>IFERROR(KK41/(KL41*2.20462262185),0)</f>
        <v/>
      </c>
      <c r="KN41" s="82" t="n">
        <v>0</v>
      </c>
      <c r="KO41" s="82" t="n">
        <v>0</v>
      </c>
      <c r="KP41" s="83">
        <f>IFERROR(KN41/(KO41*2.20462262185),0)</f>
        <v/>
      </c>
      <c r="KQ41" s="82" t="n">
        <v>834</v>
      </c>
      <c r="KR41" s="82" t="n">
        <v>5751</v>
      </c>
      <c r="KS41" s="83">
        <f>IFERROR(KQ41/(KR41*2.20462262185),0)</f>
        <v/>
      </c>
    </row>
    <row r="42">
      <c r="A42" s="77" t="inlineStr">
        <is>
          <t>Chile</t>
        </is>
      </c>
      <c r="B42" s="78">
        <f>SUM(I42,L42,O42,R42,U42,X42)</f>
        <v/>
      </c>
      <c r="C42" s="78">
        <f>SUM(J42,M42,P42,S42,V42,Y42)</f>
        <v/>
      </c>
      <c r="D42" s="79">
        <f>C42/1000000</f>
        <v/>
      </c>
      <c r="E42" s="79">
        <f>C42*2.20462262185/1000000</f>
        <v/>
      </c>
      <c r="F42" s="80">
        <f>IFERROR(B42/(C42/1000),0)</f>
        <v/>
      </c>
      <c r="G42" s="81">
        <f>IFERROR(B42/(C42*2.20462262185),0)</f>
        <v/>
      </c>
      <c r="BK42" s="82" t="n">
        <v>0</v>
      </c>
      <c r="BL42" s="82" t="n">
        <v>0</v>
      </c>
      <c r="BM42" s="83">
        <f>IFERROR(BK42/(BL42*2.20462262185),0)</f>
        <v/>
      </c>
      <c r="BN42" s="82" t="n">
        <v>0</v>
      </c>
      <c r="BO42" s="82" t="n">
        <v>0</v>
      </c>
      <c r="BP42" s="83">
        <f>IFERROR(BN42/(BO42*2.20462262185),0)</f>
        <v/>
      </c>
      <c r="BQ42" s="82" t="n">
        <v>8564</v>
      </c>
      <c r="BR42" s="82" t="n">
        <v>19014</v>
      </c>
      <c r="BS42" s="83">
        <f>IFERROR(BQ42/(BR42*2.20462262185),0)</f>
        <v/>
      </c>
      <c r="CU42" s="82" t="n">
        <v>0</v>
      </c>
      <c r="CV42" s="82" t="n">
        <v>0</v>
      </c>
      <c r="CW42" s="83">
        <f>IFERROR(CU42/(CV42*2.20462262185),0)</f>
        <v/>
      </c>
      <c r="CX42" s="82" t="n">
        <v>0</v>
      </c>
      <c r="CY42" s="82" t="n">
        <v>0</v>
      </c>
      <c r="CZ42" s="83">
        <f>IFERROR(CX42/(CY42*2.20462262185),0)</f>
        <v/>
      </c>
      <c r="DA42" s="82" t="n">
        <v>15871</v>
      </c>
      <c r="DB42" s="82" t="n">
        <v>19963</v>
      </c>
      <c r="DC42" s="83">
        <f>IFERROR(DA42/(DB42*2.20462262185),0)</f>
        <v/>
      </c>
      <c r="DD42" s="82" t="n">
        <v>61313</v>
      </c>
      <c r="DE42" s="82" t="n">
        <v>169130</v>
      </c>
      <c r="DF42" s="83">
        <f>IFERROR(DD42/(DE42*2.20462262185),0)</f>
        <v/>
      </c>
      <c r="DG42" s="82" t="n">
        <v>0</v>
      </c>
      <c r="DH42" s="82" t="n">
        <v>0</v>
      </c>
      <c r="DI42" s="83">
        <f>IFERROR(DG42/(DH42*2.20462262185),0)</f>
        <v/>
      </c>
      <c r="DJ42" s="82" t="n">
        <v>16277</v>
      </c>
      <c r="DK42" s="82" t="n">
        <v>56962</v>
      </c>
      <c r="DL42" s="83">
        <f>IFERROR(DJ42/(DK42*2.20462262185),0)</f>
        <v/>
      </c>
      <c r="DM42" s="82" t="n">
        <v>10628</v>
      </c>
      <c r="DN42" s="82" t="n">
        <v>45100</v>
      </c>
      <c r="DO42" s="83">
        <f>IFERROR(DM42/(DN42*2.20462262185),0)</f>
        <v/>
      </c>
      <c r="DP42" s="82" t="n">
        <v>27292</v>
      </c>
      <c r="DQ42" s="82" t="n">
        <v>103079</v>
      </c>
      <c r="DR42" s="83">
        <f>IFERROR(DP42/(DQ42*2.20462262185),0)</f>
        <v/>
      </c>
      <c r="EE42" s="82" t="n">
        <v>0</v>
      </c>
      <c r="EF42" s="82" t="n">
        <v>0</v>
      </c>
      <c r="EG42" s="83">
        <f>IFERROR(EE42/(EF42*2.20462262185),0)</f>
        <v/>
      </c>
      <c r="EH42" s="82" t="n">
        <v>0</v>
      </c>
      <c r="EI42" s="82" t="n">
        <v>0</v>
      </c>
      <c r="EJ42" s="83">
        <f>IFERROR(EH42/(EI42*2.20462262185),0)</f>
        <v/>
      </c>
      <c r="EK42" s="82" t="n">
        <v>0</v>
      </c>
      <c r="EL42" s="82" t="n">
        <v>0</v>
      </c>
      <c r="EM42" s="83">
        <f>IFERROR(EK42/(EL42*2.20462262185),0)</f>
        <v/>
      </c>
      <c r="EN42" s="82" t="n">
        <v>3452</v>
      </c>
      <c r="EO42" s="82" t="n">
        <v>15150</v>
      </c>
      <c r="EP42" s="83">
        <f>IFERROR(EN42/(EO42*2.20462262185),0)</f>
        <v/>
      </c>
      <c r="EQ42" s="82" t="n">
        <v>0</v>
      </c>
      <c r="ER42" s="82" t="n">
        <v>0</v>
      </c>
      <c r="ES42" s="83">
        <f>IFERROR(EQ42/(ER42*2.20462262185),0)</f>
        <v/>
      </c>
      <c r="ET42" s="82" t="n">
        <v>0</v>
      </c>
      <c r="EU42" s="82" t="n">
        <v>0</v>
      </c>
      <c r="EV42" s="83">
        <f>IFERROR(ET42/(EU42*2.20462262185),0)</f>
        <v/>
      </c>
      <c r="EW42" s="82" t="n">
        <v>136873</v>
      </c>
      <c r="EX42" s="82" t="n">
        <v>182635</v>
      </c>
      <c r="EY42" s="83">
        <f>IFERROR(EW42/(EX42*2.20462262185),0)</f>
        <v/>
      </c>
      <c r="EZ42" s="82" t="n">
        <v>13762</v>
      </c>
      <c r="FA42" s="82" t="n">
        <v>22394</v>
      </c>
      <c r="FB42" s="83">
        <f>IFERROR(EZ42/(FA42*2.20462262185),0)</f>
        <v/>
      </c>
      <c r="FC42" s="82" t="n">
        <v>79912</v>
      </c>
      <c r="FD42" s="82" t="n">
        <v>94172</v>
      </c>
      <c r="FE42" s="83">
        <f>IFERROR(FC42/(FD42*2.20462262185),0)</f>
        <v/>
      </c>
      <c r="FF42" s="82" t="n">
        <v>72755</v>
      </c>
      <c r="FG42" s="82" t="n">
        <v>93904</v>
      </c>
      <c r="FH42" s="83">
        <f>IFERROR(FF42/(FG42*2.20462262185),0)</f>
        <v/>
      </c>
      <c r="FI42" s="82" t="n">
        <v>102073</v>
      </c>
      <c r="FJ42" s="82" t="n">
        <v>122493</v>
      </c>
      <c r="FK42" s="83">
        <f>IFERROR(FI42/(FJ42*2.20462262185),0)</f>
        <v/>
      </c>
      <c r="FL42" s="82" t="n">
        <v>64785</v>
      </c>
      <c r="FM42" s="82" t="n">
        <v>91269</v>
      </c>
      <c r="FN42" s="83">
        <f>IFERROR(FL42/(FM42*2.20462262185),0)</f>
        <v/>
      </c>
      <c r="FO42" s="82" t="n">
        <v>65780</v>
      </c>
      <c r="FP42" s="82" t="n">
        <v>111085</v>
      </c>
      <c r="FQ42" s="83">
        <f>IFERROR(FO42/(FP42*2.20462262185),0)</f>
        <v/>
      </c>
      <c r="FR42" s="82" t="n">
        <v>195627</v>
      </c>
      <c r="FS42" s="82" t="n">
        <v>265108</v>
      </c>
      <c r="FT42" s="83">
        <f>IFERROR(FR42/(FS42*2.20462262185),0)</f>
        <v/>
      </c>
      <c r="FU42" s="82" t="n">
        <v>41555</v>
      </c>
      <c r="FV42" s="82" t="n">
        <v>44185</v>
      </c>
      <c r="FW42" s="83">
        <f>IFERROR(FU42/(FV42*2.20462262185),0)</f>
        <v/>
      </c>
      <c r="FX42" s="82" t="n">
        <v>52483</v>
      </c>
      <c r="FY42" s="82" t="n">
        <v>88550</v>
      </c>
      <c r="FZ42" s="83">
        <f>IFERROR(FX42/(FY42*2.20462262185),0)</f>
        <v/>
      </c>
      <c r="GA42" s="82" t="n">
        <v>14618</v>
      </c>
      <c r="GB42" s="82" t="n">
        <v>32872</v>
      </c>
      <c r="GC42" s="83">
        <f>IFERROR(GA42/(GB42*2.20462262185),0)</f>
        <v/>
      </c>
      <c r="GD42" s="82" t="n">
        <v>82731</v>
      </c>
      <c r="GE42" s="82" t="n">
        <v>99629</v>
      </c>
      <c r="GF42" s="83">
        <f>IFERROR(GD42/(GE42*2.20462262185),0)</f>
        <v/>
      </c>
      <c r="GG42" s="82" t="n">
        <v>47335</v>
      </c>
      <c r="GH42" s="82" t="n">
        <v>71006</v>
      </c>
      <c r="GI42" s="83">
        <f>IFERROR(GG42/(GH42*2.20462262185),0)</f>
        <v/>
      </c>
      <c r="GJ42" s="82" t="n">
        <v>95223</v>
      </c>
      <c r="GK42" s="82" t="n">
        <v>98914</v>
      </c>
      <c r="GL42" s="83">
        <f>IFERROR(GJ42/(GK42*2.20462262185),0)</f>
        <v/>
      </c>
      <c r="GM42" s="82" t="n">
        <v>90592</v>
      </c>
      <c r="GN42" s="82" t="n">
        <v>119352</v>
      </c>
      <c r="GO42" s="83">
        <f>IFERROR(GM42/(GN42*2.20462262185),0)</f>
        <v/>
      </c>
      <c r="GP42" s="82" t="n">
        <v>57532</v>
      </c>
      <c r="GQ42" s="82" t="n">
        <v>72873</v>
      </c>
      <c r="GR42" s="83">
        <f>IFERROR(GP42/(GQ42*2.20462262185),0)</f>
        <v/>
      </c>
      <c r="GS42" s="82" t="n">
        <v>30688</v>
      </c>
      <c r="GT42" s="82" t="n">
        <v>68964</v>
      </c>
      <c r="GU42" s="83">
        <f>IFERROR(GS42/(GT42*2.20462262185),0)</f>
        <v/>
      </c>
      <c r="GV42" s="82" t="n">
        <v>77677</v>
      </c>
      <c r="GW42" s="82" t="n">
        <v>227096</v>
      </c>
      <c r="GX42" s="83">
        <f>IFERROR(GV42/(GW42*2.20462262185),0)</f>
        <v/>
      </c>
      <c r="GY42" s="82" t="n">
        <v>8020</v>
      </c>
      <c r="GZ42" s="82" t="n">
        <v>37267</v>
      </c>
      <c r="HA42" s="83">
        <f>IFERROR(GY42/(GZ42*2.20462262185),0)</f>
        <v/>
      </c>
      <c r="HB42" s="82" t="n">
        <v>26689</v>
      </c>
      <c r="HC42" s="82" t="n">
        <v>49490</v>
      </c>
      <c r="HD42" s="83">
        <f>IFERROR(HB42/(HC42*2.20462262185),0)</f>
        <v/>
      </c>
      <c r="HE42" s="82" t="n">
        <v>93217</v>
      </c>
      <c r="HF42" s="82" t="n">
        <v>191922</v>
      </c>
      <c r="HG42" s="83">
        <f>IFERROR(HE42/(HF42*2.20462262185),0)</f>
        <v/>
      </c>
      <c r="HH42" s="82" t="n">
        <v>27500</v>
      </c>
      <c r="HI42" s="82" t="n">
        <v>81915</v>
      </c>
      <c r="HJ42" s="83">
        <f>IFERROR(HH42/(HI42*2.20462262185),0)</f>
        <v/>
      </c>
      <c r="HK42" s="82" t="n">
        <v>31088</v>
      </c>
      <c r="HL42" s="82" t="n">
        <v>79700</v>
      </c>
      <c r="HM42" s="83">
        <f>IFERROR(HK42/(HL42*2.20462262185),0)</f>
        <v/>
      </c>
      <c r="HN42" s="82" t="n">
        <v>71054</v>
      </c>
      <c r="HO42" s="82" t="n">
        <v>180887</v>
      </c>
      <c r="HP42" s="83">
        <f>IFERROR(HN42/(HO42*2.20462262185),0)</f>
        <v/>
      </c>
      <c r="HQ42" s="82" t="n">
        <v>70811</v>
      </c>
      <c r="HR42" s="82" t="n">
        <v>171041</v>
      </c>
      <c r="HS42" s="83">
        <f>IFERROR(HQ42/(HR42*2.20462262185),0)</f>
        <v/>
      </c>
      <c r="HT42" s="82" t="n">
        <v>0</v>
      </c>
      <c r="HU42" s="82" t="n">
        <v>0</v>
      </c>
      <c r="HV42" s="83">
        <f>IFERROR(HT42/(HU42*2.20462262185),0)</f>
        <v/>
      </c>
      <c r="HW42" s="82" t="n">
        <v>100766</v>
      </c>
      <c r="HX42" s="82" t="n">
        <v>137971</v>
      </c>
      <c r="HY42" s="83">
        <f>IFERROR(HW42/(HX42*2.20462262185),0)</f>
        <v/>
      </c>
      <c r="HZ42" s="82" t="n">
        <v>10708</v>
      </c>
      <c r="IA42" s="82" t="n">
        <v>38515</v>
      </c>
      <c r="IB42" s="83">
        <f>IFERROR(HZ42/(IA42*2.20462262185),0)</f>
        <v/>
      </c>
      <c r="IC42" s="82" t="n">
        <v>35175</v>
      </c>
      <c r="ID42" s="82" t="n">
        <v>87010</v>
      </c>
      <c r="IE42" s="83">
        <f>IFERROR(IC42/(ID42*2.20462262185),0)</f>
        <v/>
      </c>
      <c r="IF42" s="82" t="n">
        <v>106383</v>
      </c>
      <c r="IG42" s="82" t="n">
        <v>292164</v>
      </c>
      <c r="IH42" s="83">
        <f>IFERROR(IF42/(IG42*2.20462262185),0)</f>
        <v/>
      </c>
      <c r="II42" s="82" t="n">
        <v>43921</v>
      </c>
      <c r="IJ42" s="82" t="n">
        <v>108501</v>
      </c>
      <c r="IK42" s="83">
        <f>IFERROR(II42/(IJ42*2.20462262185),0)</f>
        <v/>
      </c>
      <c r="IL42" s="82" t="n">
        <v>0</v>
      </c>
      <c r="IM42" s="82" t="n">
        <v>0</v>
      </c>
      <c r="IN42" s="83">
        <f>IFERROR(IL42/(IM42*2.20462262185),0)</f>
        <v/>
      </c>
      <c r="IO42" s="82" t="n">
        <v>43069</v>
      </c>
      <c r="IP42" s="82" t="n">
        <v>106286</v>
      </c>
      <c r="IQ42" s="83">
        <f>IFERROR(IO42/(IP42*2.20462262185),0)</f>
        <v/>
      </c>
      <c r="IR42" s="82" t="n">
        <v>21621</v>
      </c>
      <c r="IS42" s="82" t="n">
        <v>38600</v>
      </c>
      <c r="IT42" s="83">
        <f>IFERROR(IR42/(IS42*2.20462262185),0)</f>
        <v/>
      </c>
      <c r="IU42" s="82" t="n">
        <v>55755</v>
      </c>
      <c r="IV42" s="82" t="n">
        <v>96183</v>
      </c>
      <c r="IW42" s="83">
        <f>IFERROR(IU42/(IV42*2.20462262185),0)</f>
        <v/>
      </c>
      <c r="IX42" s="82" t="n">
        <v>23015</v>
      </c>
      <c r="IY42" s="82" t="n">
        <v>39107</v>
      </c>
      <c r="IZ42" s="83">
        <f>IFERROR(IX42/(IY42*2.20462262185),0)</f>
        <v/>
      </c>
      <c r="JA42" s="82" t="n">
        <v>0</v>
      </c>
      <c r="JB42" s="82" t="n">
        <v>0</v>
      </c>
      <c r="JC42" s="83">
        <f>IFERROR(JA42/(JB42*2.20462262185),0)</f>
        <v/>
      </c>
      <c r="JD42" s="82" t="n">
        <v>22124</v>
      </c>
      <c r="JE42" s="82" t="n">
        <v>38600</v>
      </c>
      <c r="JF42" s="83">
        <f>IFERROR(JD42/(JE42*2.20462262185),0)</f>
        <v/>
      </c>
      <c r="JG42" s="82" t="n">
        <v>0</v>
      </c>
      <c r="JH42" s="82" t="n">
        <v>0</v>
      </c>
      <c r="JI42" s="83">
        <f>IFERROR(JG42/(JH42*2.20462262185),0)</f>
        <v/>
      </c>
      <c r="JJ42" s="82" t="n">
        <v>22102</v>
      </c>
      <c r="JK42" s="82" t="n">
        <v>38600</v>
      </c>
      <c r="JL42" s="83">
        <f>IFERROR(JJ42/(JK42*2.20462262185),0)</f>
        <v/>
      </c>
      <c r="JM42" s="82" t="n">
        <v>22029</v>
      </c>
      <c r="JN42" s="82" t="n">
        <v>17730</v>
      </c>
      <c r="JO42" s="83">
        <f>IFERROR(JM42/(JN42*2.20462262185),0)</f>
        <v/>
      </c>
      <c r="JP42" s="82" t="n">
        <v>22049</v>
      </c>
      <c r="JQ42" s="82" t="n">
        <v>38600</v>
      </c>
      <c r="JR42" s="83">
        <f>IFERROR(JP42/(JQ42*2.20462262185),0)</f>
        <v/>
      </c>
      <c r="JS42" s="82" t="n">
        <v>33689</v>
      </c>
      <c r="JT42" s="82" t="n">
        <v>58476</v>
      </c>
      <c r="JU42" s="83">
        <f>IFERROR(JS42/(JT42*2.20462262185),0)</f>
        <v/>
      </c>
      <c r="JV42" s="82" t="n">
        <v>22584</v>
      </c>
      <c r="JW42" s="82" t="n">
        <v>39000</v>
      </c>
      <c r="JX42" s="83">
        <f>IFERROR(JV42/(JW42*2.20462262185),0)</f>
        <v/>
      </c>
      <c r="JY42" s="82" t="n">
        <v>0</v>
      </c>
      <c r="JZ42" s="82" t="n">
        <v>0</v>
      </c>
      <c r="KA42" s="83">
        <f>IFERROR(JY42/(JZ42*2.20462262185),0)</f>
        <v/>
      </c>
      <c r="KB42" s="82" t="n">
        <v>0</v>
      </c>
      <c r="KC42" s="82" t="n">
        <v>0</v>
      </c>
      <c r="KD42" s="83">
        <f>IFERROR(KB42/(KC42*2.20462262185),0)</f>
        <v/>
      </c>
      <c r="KE42" s="82" t="n">
        <v>0</v>
      </c>
      <c r="KF42" s="82" t="n">
        <v>0</v>
      </c>
      <c r="KG42" s="83">
        <f>IFERROR(KE42/(KF42*2.20462262185),0)</f>
        <v/>
      </c>
      <c r="KH42" s="82" t="n">
        <v>22563</v>
      </c>
      <c r="KI42" s="82" t="n">
        <v>39000</v>
      </c>
      <c r="KJ42" s="83">
        <f>IFERROR(KH42/(KI42*2.20462262185),0)</f>
        <v/>
      </c>
      <c r="KK42" s="82" t="n">
        <v>44540</v>
      </c>
      <c r="KL42" s="82" t="n">
        <v>84180</v>
      </c>
      <c r="KM42" s="83">
        <f>IFERROR(KK42/(KL42*2.20462262185),0)</f>
        <v/>
      </c>
      <c r="KN42" s="82" t="n">
        <v>41523</v>
      </c>
      <c r="KO42" s="82" t="n">
        <v>99120</v>
      </c>
      <c r="KP42" s="83">
        <f>IFERROR(KN42/(KO42*2.20462262185),0)</f>
        <v/>
      </c>
      <c r="KQ42" s="82" t="n">
        <v>0</v>
      </c>
      <c r="KR42" s="82" t="n">
        <v>0</v>
      </c>
      <c r="KS42" s="83">
        <f>IFERROR(KQ42/(KR42*2.20462262185),0)</f>
        <v/>
      </c>
      <c r="KT42" s="82" t="n">
        <v>0</v>
      </c>
      <c r="KU42" s="82" t="n">
        <v>0</v>
      </c>
      <c r="KV42" s="83">
        <f>IFERROR(KT42/(KU42*2.20462262185),0)</f>
        <v/>
      </c>
      <c r="KW42" s="82" t="n">
        <v>27000</v>
      </c>
      <c r="KX42" s="82" t="n">
        <v>40600</v>
      </c>
      <c r="KY42" s="83">
        <f>IFERROR(KW42/(KX42*2.20462262185),0)</f>
        <v/>
      </c>
      <c r="KZ42" s="82" t="n">
        <v>168177</v>
      </c>
      <c r="LA42" s="82" t="n">
        <v>270622</v>
      </c>
      <c r="LB42" s="83">
        <f>IFERROR(KZ42/(LA42*2.20462262185),0)</f>
        <v/>
      </c>
    </row>
    <row r="43">
      <c r="A43" s="77" t="inlineStr">
        <is>
          <t>Colombia</t>
        </is>
      </c>
      <c r="B43" s="78">
        <f>SUM(I43,L43,O43,R43,U43,X43)</f>
        <v/>
      </c>
      <c r="C43" s="78">
        <f>SUM(J43,M43,P43,S43,V43,Y43)</f>
        <v/>
      </c>
      <c r="D43" s="79">
        <f>C43/1000000</f>
        <v/>
      </c>
      <c r="E43" s="79">
        <f>C43*2.20462262185/1000000</f>
        <v/>
      </c>
      <c r="F43" s="80">
        <f>IFERROR(B43/(C43/1000),0)</f>
        <v/>
      </c>
      <c r="G43" s="81">
        <f>IFERROR(B43/(C43*2.20462262185),0)</f>
        <v/>
      </c>
      <c r="AA43" s="82" t="n">
        <v>0</v>
      </c>
      <c r="AB43" s="82" t="n">
        <v>0</v>
      </c>
      <c r="AC43" s="83">
        <f>IFERROR(AA43/(AB43*2.20462262185),0)</f>
        <v/>
      </c>
      <c r="AD43" s="82" t="n">
        <v>0</v>
      </c>
      <c r="AE43" s="82" t="n">
        <v>0</v>
      </c>
      <c r="AF43" s="83">
        <f>IFERROR(AD43/(AE43*2.20462262185),0)</f>
        <v/>
      </c>
      <c r="AG43" s="82" t="n">
        <v>0</v>
      </c>
      <c r="AH43" s="82" t="n">
        <v>0</v>
      </c>
      <c r="AI43" s="83">
        <f>IFERROR(AG43/(AH43*2.20462262185),0)</f>
        <v/>
      </c>
      <c r="AJ43" s="82" t="n">
        <v>0</v>
      </c>
      <c r="AK43" s="82" t="n">
        <v>0</v>
      </c>
      <c r="AL43" s="83">
        <f>IFERROR(AJ43/(AK43*2.20462262185),0)</f>
        <v/>
      </c>
      <c r="AM43" s="82" t="n">
        <v>0</v>
      </c>
      <c r="AN43" s="82" t="n">
        <v>0</v>
      </c>
      <c r="AO43" s="83">
        <f>IFERROR(AM43/(AN43*2.20462262185),0)</f>
        <v/>
      </c>
      <c r="AP43" s="82" t="n">
        <v>16558</v>
      </c>
      <c r="AQ43" s="82" t="n">
        <v>13780</v>
      </c>
      <c r="AR43" s="83">
        <f>IFERROR(AP43/(AQ43*2.20462262185),0)</f>
        <v/>
      </c>
      <c r="AS43" s="82" t="n">
        <v>0</v>
      </c>
      <c r="AT43" s="82" t="n">
        <v>0</v>
      </c>
      <c r="AU43" s="83">
        <f>IFERROR(AS43/(AT43*2.20462262185),0)</f>
        <v/>
      </c>
      <c r="AV43" s="82" t="n">
        <v>0</v>
      </c>
      <c r="AW43" s="82" t="n">
        <v>0</v>
      </c>
      <c r="AX43" s="83">
        <f>IFERROR(AV43/(AW43*2.20462262185),0)</f>
        <v/>
      </c>
      <c r="AY43" s="82" t="n">
        <v>0</v>
      </c>
      <c r="AZ43" s="82" t="n">
        <v>0</v>
      </c>
      <c r="BA43" s="83">
        <f>IFERROR(AY43/(AZ43*2.20462262185),0)</f>
        <v/>
      </c>
      <c r="BB43" s="82" t="n">
        <v>0</v>
      </c>
      <c r="BC43" s="82" t="n">
        <v>0</v>
      </c>
      <c r="BD43" s="83">
        <f>IFERROR(BB43/(BC43*2.20462262185),0)</f>
        <v/>
      </c>
      <c r="BE43" s="82" t="n">
        <v>0</v>
      </c>
      <c r="BF43" s="82" t="n">
        <v>0</v>
      </c>
      <c r="BG43" s="83">
        <f>IFERROR(BE43/(BF43*2.20462262185),0)</f>
        <v/>
      </c>
      <c r="BH43" s="82" t="n">
        <v>362900</v>
      </c>
      <c r="BI43" s="82" t="n">
        <v>284413</v>
      </c>
      <c r="BJ43" s="83">
        <f>IFERROR(BH43/(BI43*2.20462262185),0)</f>
        <v/>
      </c>
      <c r="BK43" s="82" t="n">
        <v>268560</v>
      </c>
      <c r="BL43" s="82" t="n">
        <v>224663</v>
      </c>
      <c r="BM43" s="83">
        <f>IFERROR(BK43/(BL43*2.20462262185),0)</f>
        <v/>
      </c>
      <c r="BN43" s="82" t="n">
        <v>537640</v>
      </c>
      <c r="BO43" s="82" t="n">
        <v>449121</v>
      </c>
      <c r="BP43" s="83">
        <f>IFERROR(BN43/(BO43*2.20462262185),0)</f>
        <v/>
      </c>
      <c r="BQ43" s="82" t="n">
        <v>263084</v>
      </c>
      <c r="BR43" s="82" t="n">
        <v>217730</v>
      </c>
      <c r="BS43" s="83">
        <f>IFERROR(BQ43/(BR43*2.20462262185),0)</f>
        <v/>
      </c>
      <c r="BT43" s="82" t="n">
        <v>118021</v>
      </c>
      <c r="BU43" s="82" t="n">
        <v>120630</v>
      </c>
      <c r="BV43" s="83">
        <f>IFERROR(BT43/(BU43*2.20462262185),0)</f>
        <v/>
      </c>
      <c r="BW43" s="82" t="n">
        <v>412425</v>
      </c>
      <c r="BX43" s="82" t="n">
        <v>383576</v>
      </c>
      <c r="BY43" s="83">
        <f>IFERROR(BW43/(BX43*2.20462262185),0)</f>
        <v/>
      </c>
      <c r="BZ43" s="82" t="n">
        <v>318375</v>
      </c>
      <c r="CA43" s="82" t="n">
        <v>310288</v>
      </c>
      <c r="CB43" s="83">
        <f>IFERROR(BZ43/(CA43*2.20462262185),0)</f>
        <v/>
      </c>
      <c r="CC43" s="82" t="n">
        <v>0</v>
      </c>
      <c r="CD43" s="82" t="n">
        <v>0</v>
      </c>
      <c r="CE43" s="83">
        <f>IFERROR(CC43/(CD43*2.20462262185),0)</f>
        <v/>
      </c>
      <c r="CF43" s="82" t="n">
        <v>202370</v>
      </c>
      <c r="CG43" s="82" t="n">
        <v>195400</v>
      </c>
      <c r="CH43" s="83">
        <f>IFERROR(CF43/(CG43*2.20462262185),0)</f>
        <v/>
      </c>
      <c r="CI43" s="82" t="n">
        <v>119824</v>
      </c>
      <c r="CJ43" s="82" t="n">
        <v>101335</v>
      </c>
      <c r="CK43" s="83">
        <f>IFERROR(CI43/(CJ43*2.20462262185),0)</f>
        <v/>
      </c>
      <c r="CL43" s="82" t="n">
        <v>512850</v>
      </c>
      <c r="CM43" s="82" t="n">
        <v>573091</v>
      </c>
      <c r="CN43" s="83">
        <f>IFERROR(CL43/(CM43*2.20462262185),0)</f>
        <v/>
      </c>
      <c r="CO43" s="82" t="n">
        <v>424575</v>
      </c>
      <c r="CP43" s="82" t="n">
        <v>483173</v>
      </c>
      <c r="CQ43" s="83">
        <f>IFERROR(CO43/(CP43*2.20462262185),0)</f>
        <v/>
      </c>
      <c r="CR43" s="82" t="n">
        <v>257285</v>
      </c>
      <c r="CS43" s="82" t="n">
        <v>302105</v>
      </c>
      <c r="CT43" s="83">
        <f>IFERROR(CR43/(CS43*2.20462262185),0)</f>
        <v/>
      </c>
      <c r="CU43" s="82" t="n">
        <v>240125</v>
      </c>
      <c r="CV43" s="82" t="n">
        <v>276451</v>
      </c>
      <c r="CW43" s="83">
        <f>IFERROR(CU43/(CV43*2.20462262185),0)</f>
        <v/>
      </c>
      <c r="CX43" s="82" t="n">
        <v>357765</v>
      </c>
      <c r="CY43" s="82" t="n">
        <v>438498</v>
      </c>
      <c r="CZ43" s="83">
        <f>IFERROR(CX43/(CY43*2.20462262185),0)</f>
        <v/>
      </c>
      <c r="DA43" s="82" t="n">
        <v>376578</v>
      </c>
      <c r="DB43" s="82" t="n">
        <v>446854</v>
      </c>
      <c r="DC43" s="83">
        <f>IFERROR(DA43/(DB43*2.20462262185),0)</f>
        <v/>
      </c>
      <c r="DD43" s="82" t="n">
        <v>470971</v>
      </c>
      <c r="DE43" s="82" t="n">
        <v>542468</v>
      </c>
      <c r="DF43" s="83">
        <f>IFERROR(DD43/(DE43*2.20462262185),0)</f>
        <v/>
      </c>
      <c r="DG43" s="82" t="n">
        <v>472296</v>
      </c>
      <c r="DH43" s="82" t="n">
        <v>552540</v>
      </c>
      <c r="DI43" s="83">
        <f>IFERROR(DG43/(DH43*2.20462262185),0)</f>
        <v/>
      </c>
      <c r="DJ43" s="82" t="n">
        <v>341694</v>
      </c>
      <c r="DK43" s="82" t="n">
        <v>431288</v>
      </c>
      <c r="DL43" s="83">
        <f>IFERROR(DJ43/(DK43*2.20462262185),0)</f>
        <v/>
      </c>
      <c r="DM43" s="82" t="n">
        <v>422833</v>
      </c>
      <c r="DN43" s="82" t="n">
        <v>671053</v>
      </c>
      <c r="DO43" s="83">
        <f>IFERROR(DM43/(DN43*2.20462262185),0)</f>
        <v/>
      </c>
      <c r="DP43" s="82" t="n">
        <v>366101</v>
      </c>
      <c r="DQ43" s="82" t="n">
        <v>445591</v>
      </c>
      <c r="DR43" s="83">
        <f>IFERROR(DP43/(DQ43*2.20462262185),0)</f>
        <v/>
      </c>
      <c r="DS43" s="82" t="n">
        <v>109893</v>
      </c>
      <c r="DT43" s="82" t="n">
        <v>120641</v>
      </c>
      <c r="DU43" s="83">
        <f>IFERROR(DS43/(DT43*2.20462262185),0)</f>
        <v/>
      </c>
      <c r="DV43" s="82" t="n">
        <v>141812</v>
      </c>
      <c r="DW43" s="82" t="n">
        <v>171596</v>
      </c>
      <c r="DX43" s="83">
        <f>IFERROR(DV43/(DW43*2.20462262185),0)</f>
        <v/>
      </c>
      <c r="DY43" s="82" t="n">
        <v>0</v>
      </c>
      <c r="DZ43" s="82" t="n">
        <v>0</v>
      </c>
      <c r="EA43" s="83">
        <f>IFERROR(DY43/(DZ43*2.20462262185),0)</f>
        <v/>
      </c>
      <c r="EB43" s="82" t="n">
        <v>49682</v>
      </c>
      <c r="EC43" s="82" t="n">
        <v>21166</v>
      </c>
      <c r="ED43" s="83">
        <f>IFERROR(EB43/(EC43*2.20462262185),0)</f>
        <v/>
      </c>
      <c r="EE43" s="82" t="n">
        <v>0</v>
      </c>
      <c r="EF43" s="82" t="n">
        <v>0</v>
      </c>
      <c r="EG43" s="83">
        <f>IFERROR(EE43/(EF43*2.20462262185),0)</f>
        <v/>
      </c>
      <c r="EH43" s="82" t="n">
        <v>0</v>
      </c>
      <c r="EI43" s="82" t="n">
        <v>0</v>
      </c>
      <c r="EJ43" s="83">
        <f>IFERROR(EH43/(EI43*2.20462262185),0)</f>
        <v/>
      </c>
      <c r="EK43" s="82" t="n">
        <v>0</v>
      </c>
      <c r="EL43" s="82" t="n">
        <v>0</v>
      </c>
      <c r="EM43" s="83">
        <f>IFERROR(EK43/(EL43*2.20462262185),0)</f>
        <v/>
      </c>
      <c r="EN43" s="82" t="n">
        <v>55770</v>
      </c>
      <c r="EO43" s="82" t="n">
        <v>39000</v>
      </c>
      <c r="EP43" s="83">
        <f>IFERROR(EN43/(EO43*2.20462262185),0)</f>
        <v/>
      </c>
      <c r="EQ43" s="82" t="n">
        <v>0</v>
      </c>
      <c r="ER43" s="82" t="n">
        <v>0</v>
      </c>
      <c r="ES43" s="83">
        <f>IFERROR(EQ43/(ER43*2.20462262185),0)</f>
        <v/>
      </c>
      <c r="ET43" s="82" t="n">
        <v>456495</v>
      </c>
      <c r="EU43" s="82" t="n">
        <v>360486</v>
      </c>
      <c r="EV43" s="83">
        <f>IFERROR(ET43/(EU43*2.20462262185),0)</f>
        <v/>
      </c>
      <c r="EW43" s="82" t="n">
        <v>212801</v>
      </c>
      <c r="EX43" s="82" t="n">
        <v>170851</v>
      </c>
      <c r="EY43" s="83">
        <f>IFERROR(EW43/(EX43*2.20462262185),0)</f>
        <v/>
      </c>
      <c r="EZ43" s="82" t="n">
        <v>381545</v>
      </c>
      <c r="FA43" s="82" t="n">
        <v>370617</v>
      </c>
      <c r="FB43" s="83">
        <f>IFERROR(EZ43/(FA43*2.20462262185),0)</f>
        <v/>
      </c>
      <c r="FC43" s="82" t="n">
        <v>893608</v>
      </c>
      <c r="FD43" s="82" t="n">
        <v>663603</v>
      </c>
      <c r="FE43" s="83">
        <f>IFERROR(FC43/(FD43*2.20462262185),0)</f>
        <v/>
      </c>
      <c r="FF43" s="82" t="n">
        <v>714105</v>
      </c>
      <c r="FG43" s="82" t="n">
        <v>512388</v>
      </c>
      <c r="FH43" s="83">
        <f>IFERROR(FF43/(FG43*2.20462262185),0)</f>
        <v/>
      </c>
      <c r="FI43" s="82" t="n">
        <v>542033</v>
      </c>
      <c r="FJ43" s="82" t="n">
        <v>446505</v>
      </c>
      <c r="FK43" s="83">
        <f>IFERROR(FI43/(FJ43*2.20462262185),0)</f>
        <v/>
      </c>
      <c r="FL43" s="82" t="n">
        <v>556231</v>
      </c>
      <c r="FM43" s="82" t="n">
        <v>363043</v>
      </c>
      <c r="FN43" s="83">
        <f>IFERROR(FL43/(FM43*2.20462262185),0)</f>
        <v/>
      </c>
      <c r="FO43" s="82" t="n">
        <v>184665</v>
      </c>
      <c r="FP43" s="82" t="n">
        <v>144220</v>
      </c>
      <c r="FQ43" s="83">
        <f>IFERROR(FO43/(FP43*2.20462262185),0)</f>
        <v/>
      </c>
      <c r="FR43" s="82" t="n">
        <v>319907</v>
      </c>
      <c r="FS43" s="82" t="n">
        <v>294426</v>
      </c>
      <c r="FT43" s="83">
        <f>IFERROR(FR43/(FS43*2.20462262185),0)</f>
        <v/>
      </c>
      <c r="FU43" s="82" t="n">
        <v>458690</v>
      </c>
      <c r="FV43" s="82" t="n">
        <v>356340</v>
      </c>
      <c r="FW43" s="83">
        <f>IFERROR(FU43/(FV43*2.20462262185),0)</f>
        <v/>
      </c>
      <c r="FX43" s="82" t="n">
        <v>416600</v>
      </c>
      <c r="FY43" s="82" t="n">
        <v>403880</v>
      </c>
      <c r="FZ43" s="83">
        <f>IFERROR(FX43/(FY43*2.20462262185),0)</f>
        <v/>
      </c>
      <c r="GA43" s="82" t="n">
        <v>443586</v>
      </c>
      <c r="GB43" s="82" t="n">
        <v>540144</v>
      </c>
      <c r="GC43" s="83">
        <f>IFERROR(GA43/(GB43*2.20462262185),0)</f>
        <v/>
      </c>
      <c r="GD43" s="82" t="n">
        <v>133727</v>
      </c>
      <c r="GE43" s="82" t="n">
        <v>152200</v>
      </c>
      <c r="GF43" s="83">
        <f>IFERROR(GD43/(GE43*2.20462262185),0)</f>
        <v/>
      </c>
      <c r="GG43" s="82" t="n">
        <v>239485</v>
      </c>
      <c r="GH43" s="82" t="n">
        <v>289520</v>
      </c>
      <c r="GI43" s="83">
        <f>IFERROR(GG43/(GH43*2.20462262185),0)</f>
        <v/>
      </c>
      <c r="GJ43" s="82" t="n">
        <v>157850</v>
      </c>
      <c r="GK43" s="82" t="n">
        <v>183733</v>
      </c>
      <c r="GL43" s="83">
        <f>IFERROR(GJ43/(GK43*2.20462262185),0)</f>
        <v/>
      </c>
      <c r="GM43" s="82" t="n">
        <v>146955</v>
      </c>
      <c r="GN43" s="82" t="n">
        <v>173584</v>
      </c>
      <c r="GO43" s="83">
        <f>IFERROR(GM43/(GN43*2.20462262185),0)</f>
        <v/>
      </c>
      <c r="GP43" s="82" t="n">
        <v>94380</v>
      </c>
      <c r="GQ43" s="82" t="n">
        <v>115655</v>
      </c>
      <c r="GR43" s="83">
        <f>IFERROR(GP43/(GQ43*2.20462262185),0)</f>
        <v/>
      </c>
      <c r="GS43" s="82" t="n">
        <v>29450</v>
      </c>
      <c r="GT43" s="82" t="n">
        <v>38000</v>
      </c>
      <c r="GU43" s="83">
        <f>IFERROR(GS43/(GT43*2.20462262185),0)</f>
        <v/>
      </c>
      <c r="GY43" s="82" t="n">
        <v>0</v>
      </c>
      <c r="GZ43" s="82" t="n">
        <v>0</v>
      </c>
      <c r="HA43" s="83">
        <f>IFERROR(GY43/(GZ43*2.20462262185),0)</f>
        <v/>
      </c>
      <c r="HB43" s="82" t="n">
        <v>0</v>
      </c>
      <c r="HC43" s="82" t="n">
        <v>0</v>
      </c>
      <c r="HD43" s="83">
        <f>IFERROR(HB43/(HC43*2.20462262185),0)</f>
        <v/>
      </c>
      <c r="HE43" s="82" t="n">
        <v>0</v>
      </c>
      <c r="HF43" s="82" t="n">
        <v>0</v>
      </c>
      <c r="HG43" s="83">
        <f>IFERROR(HE43/(HF43*2.20462262185),0)</f>
        <v/>
      </c>
      <c r="HH43" s="82" t="n">
        <v>0</v>
      </c>
      <c r="HI43" s="82" t="n">
        <v>0</v>
      </c>
      <c r="HJ43" s="83">
        <f>IFERROR(HH43/(HI43*2.20462262185),0)</f>
        <v/>
      </c>
      <c r="HK43" s="82" t="n">
        <v>0</v>
      </c>
      <c r="HL43" s="82" t="n">
        <v>0</v>
      </c>
      <c r="HM43" s="83">
        <f>IFERROR(HK43/(HL43*2.20462262185),0)</f>
        <v/>
      </c>
      <c r="HN43" s="82" t="n">
        <v>0</v>
      </c>
      <c r="HO43" s="82" t="n">
        <v>0</v>
      </c>
      <c r="HP43" s="83">
        <f>IFERROR(HN43/(HO43*2.20462262185),0)</f>
        <v/>
      </c>
      <c r="HQ43" s="82" t="n">
        <v>9161</v>
      </c>
      <c r="HR43" s="82" t="n">
        <v>19700</v>
      </c>
      <c r="HS43" s="83">
        <f>IFERROR(HQ43/(HR43*2.20462262185),0)</f>
        <v/>
      </c>
      <c r="HT43" s="82" t="n">
        <v>8767</v>
      </c>
      <c r="HU43" s="82" t="n">
        <v>19700</v>
      </c>
      <c r="HV43" s="83">
        <f>IFERROR(HT43/(HU43*2.20462262185),0)</f>
        <v/>
      </c>
      <c r="HW43" s="82" t="n">
        <v>8668</v>
      </c>
      <c r="HX43" s="82" t="n">
        <v>19700</v>
      </c>
      <c r="HY43" s="83">
        <f>IFERROR(HW43/(HX43*2.20462262185),0)</f>
        <v/>
      </c>
      <c r="HZ43" s="82" t="n">
        <v>61264</v>
      </c>
      <c r="IA43" s="82" t="n">
        <v>125700</v>
      </c>
      <c r="IB43" s="83">
        <f>IFERROR(HZ43/(IA43*2.20462262185),0)</f>
        <v/>
      </c>
      <c r="II43" s="82" t="n">
        <v>24231</v>
      </c>
      <c r="IJ43" s="82" t="n">
        <v>39400</v>
      </c>
      <c r="IK43" s="83">
        <f>IFERROR(II43/(IJ43*2.20462262185),0)</f>
        <v/>
      </c>
      <c r="IL43" s="82" t="n">
        <v>17197</v>
      </c>
      <c r="IM43" s="82" t="n">
        <v>38562</v>
      </c>
      <c r="IN43" s="83">
        <f>IFERROR(IL43/(IM43*2.20462262185),0)</f>
        <v/>
      </c>
      <c r="IO43" s="82" t="n">
        <v>10465</v>
      </c>
      <c r="IP43" s="82" t="n">
        <v>20000</v>
      </c>
      <c r="IQ43" s="83">
        <f>IFERROR(IO43/(IP43*2.20462262185),0)</f>
        <v/>
      </c>
      <c r="IR43" s="82" t="n">
        <v>0</v>
      </c>
      <c r="IS43" s="82" t="n">
        <v>0</v>
      </c>
      <c r="IT43" s="83">
        <f>IFERROR(IR43/(IS43*2.20462262185),0)</f>
        <v/>
      </c>
      <c r="IU43" s="82" t="n">
        <v>0</v>
      </c>
      <c r="IV43" s="82" t="n">
        <v>0</v>
      </c>
      <c r="IW43" s="83">
        <f>IFERROR(IU43/(IV43*2.20462262185),0)</f>
        <v/>
      </c>
      <c r="IX43" s="82" t="n">
        <v>0</v>
      </c>
      <c r="IY43" s="82" t="n">
        <v>0</v>
      </c>
      <c r="IZ43" s="83">
        <f>IFERROR(IX43/(IY43*2.20462262185),0)</f>
        <v/>
      </c>
      <c r="JA43" s="82" t="n">
        <v>3944</v>
      </c>
      <c r="JB43" s="82" t="n">
        <v>17607</v>
      </c>
      <c r="JC43" s="83">
        <f>IFERROR(JA43/(JB43*2.20462262185),0)</f>
        <v/>
      </c>
      <c r="JD43" s="82" t="n">
        <v>0</v>
      </c>
      <c r="JE43" s="82" t="n">
        <v>0</v>
      </c>
      <c r="JF43" s="83">
        <f>IFERROR(JD43/(JE43*2.20462262185),0)</f>
        <v/>
      </c>
      <c r="JG43" s="82" t="n">
        <v>0</v>
      </c>
      <c r="JH43" s="82" t="n">
        <v>0</v>
      </c>
      <c r="JI43" s="83">
        <f>IFERROR(JG43/(JH43*2.20462262185),0)</f>
        <v/>
      </c>
      <c r="JJ43" s="82" t="n">
        <v>44976</v>
      </c>
      <c r="JK43" s="82" t="n">
        <v>57946</v>
      </c>
      <c r="JL43" s="83">
        <f>IFERROR(JJ43/(JK43*2.20462262185),0)</f>
        <v/>
      </c>
      <c r="JM43" s="82" t="n">
        <v>36142</v>
      </c>
      <c r="JN43" s="82" t="n">
        <v>60600</v>
      </c>
      <c r="JO43" s="83">
        <f>IFERROR(JM43/(JN43*2.20462262185),0)</f>
        <v/>
      </c>
      <c r="JP43" s="82" t="n">
        <v>7683</v>
      </c>
      <c r="JQ43" s="82" t="n">
        <v>19700</v>
      </c>
      <c r="JR43" s="83">
        <f>IFERROR(JP43/(JQ43*2.20462262185),0)</f>
        <v/>
      </c>
      <c r="JS43" s="82" t="n">
        <v>21836</v>
      </c>
      <c r="JT43" s="82" t="n">
        <v>21200</v>
      </c>
      <c r="JU43" s="83">
        <f>IFERROR(JS43/(JT43*2.20462262185),0)</f>
        <v/>
      </c>
      <c r="JV43" s="82" t="n">
        <v>72011</v>
      </c>
      <c r="JW43" s="82" t="n">
        <v>76322</v>
      </c>
      <c r="JX43" s="83">
        <f>IFERROR(JV43/(JW43*2.20462262185),0)</f>
        <v/>
      </c>
      <c r="JY43" s="82" t="n">
        <v>0</v>
      </c>
      <c r="JZ43" s="82" t="n">
        <v>0</v>
      </c>
      <c r="KA43" s="83">
        <f>IFERROR(JY43/(JZ43*2.20462262185),0)</f>
        <v/>
      </c>
      <c r="KB43" s="82" t="n">
        <v>64675</v>
      </c>
      <c r="KC43" s="82" t="n">
        <v>55058</v>
      </c>
      <c r="KD43" s="83">
        <f>IFERROR(KB43/(KC43*2.20462262185),0)</f>
        <v/>
      </c>
      <c r="KE43" s="82" t="n">
        <v>0</v>
      </c>
      <c r="KF43" s="82" t="n">
        <v>0</v>
      </c>
      <c r="KG43" s="83">
        <f>IFERROR(KE43/(KF43*2.20462262185),0)</f>
        <v/>
      </c>
      <c r="KH43" s="82" t="n">
        <v>0</v>
      </c>
      <c r="KI43" s="82" t="n">
        <v>0</v>
      </c>
      <c r="KJ43" s="83">
        <f>IFERROR(KH43/(KI43*2.20462262185),0)</f>
        <v/>
      </c>
      <c r="KK43" s="82" t="n">
        <v>12760</v>
      </c>
      <c r="KL43" s="82" t="n">
        <v>18378</v>
      </c>
      <c r="KM43" s="83">
        <f>IFERROR(KK43/(KL43*2.20462262185),0)</f>
        <v/>
      </c>
      <c r="KN43" s="82" t="n">
        <v>2943</v>
      </c>
      <c r="KO43" s="82" t="n">
        <v>17310</v>
      </c>
      <c r="KP43" s="83">
        <f>IFERROR(KN43/(KO43*2.20462262185),0)</f>
        <v/>
      </c>
      <c r="KQ43" s="82" t="n">
        <v>0</v>
      </c>
      <c r="KR43" s="82" t="n">
        <v>0</v>
      </c>
      <c r="KS43" s="83">
        <f>IFERROR(KQ43/(KR43*2.20462262185),0)</f>
        <v/>
      </c>
      <c r="KT43" s="82" t="n">
        <v>79500</v>
      </c>
      <c r="KU43" s="82" t="n">
        <v>102450</v>
      </c>
      <c r="KV43" s="83">
        <f>IFERROR(KT43/(KU43*2.20462262185),0)</f>
        <v/>
      </c>
      <c r="KW43" s="82" t="n">
        <v>0</v>
      </c>
      <c r="KX43" s="82" t="n">
        <v>0</v>
      </c>
      <c r="KY43" s="83">
        <f>IFERROR(KW43/(KX43*2.20462262185),0)</f>
        <v/>
      </c>
      <c r="KZ43" s="82" t="n">
        <v>46200</v>
      </c>
      <c r="LA43" s="82" t="n">
        <v>61390</v>
      </c>
      <c r="LB43" s="83">
        <f>IFERROR(KZ43/(LA43*2.20462262185),0)</f>
        <v/>
      </c>
    </row>
    <row r="44">
      <c r="A44" s="77" t="inlineStr">
        <is>
          <t>Costa Rica</t>
        </is>
      </c>
      <c r="B44" s="78">
        <f>SUM(I44,L44,O44,R44,U44,X44)</f>
        <v/>
      </c>
      <c r="C44" s="78">
        <f>SUM(J44,M44,P44,S44,V44,Y44)</f>
        <v/>
      </c>
      <c r="D44" s="79">
        <f>C44/1000000</f>
        <v/>
      </c>
      <c r="E44" s="79">
        <f>C44*2.20462262185/1000000</f>
        <v/>
      </c>
      <c r="F44" s="80">
        <f>IFERROR(B44/(C44/1000),0)</f>
        <v/>
      </c>
      <c r="G44" s="81">
        <f>IFERROR(B44/(C44*2.20462262185),0)</f>
        <v/>
      </c>
      <c r="AA44" s="82" t="n">
        <v>0</v>
      </c>
      <c r="AB44" s="82" t="n">
        <v>0</v>
      </c>
      <c r="AC44" s="83">
        <f>IFERROR(AA44/(AB44*2.20462262185),0)</f>
        <v/>
      </c>
      <c r="AD44" s="82" t="n">
        <v>0</v>
      </c>
      <c r="AE44" s="82" t="n">
        <v>0</v>
      </c>
      <c r="AF44" s="83">
        <f>IFERROR(AD44/(AE44*2.20462262185),0)</f>
        <v/>
      </c>
      <c r="AG44" s="82" t="n">
        <v>0</v>
      </c>
      <c r="AH44" s="82" t="n">
        <v>0</v>
      </c>
      <c r="AI44" s="83">
        <f>IFERROR(AG44/(AH44*2.20462262185),0)</f>
        <v/>
      </c>
      <c r="AJ44" s="82" t="n">
        <v>5053</v>
      </c>
      <c r="AK44" s="82" t="n">
        <v>21054</v>
      </c>
      <c r="AL44" s="83">
        <f>IFERROR(AJ44/(AK44*2.20462262185),0)</f>
        <v/>
      </c>
      <c r="CU44" s="82" t="n">
        <v>51151</v>
      </c>
      <c r="CV44" s="82" t="n">
        <v>175175</v>
      </c>
      <c r="CW44" s="83">
        <f>IFERROR(CU44/(CV44*2.20462262185),0)</f>
        <v/>
      </c>
      <c r="CX44" s="82" t="n">
        <v>0</v>
      </c>
      <c r="CY44" s="82" t="n">
        <v>0</v>
      </c>
      <c r="CZ44" s="83">
        <f>IFERROR(CX44/(CY44*2.20462262185),0)</f>
        <v/>
      </c>
      <c r="DA44" s="82" t="n">
        <v>0</v>
      </c>
      <c r="DB44" s="82" t="n">
        <v>0</v>
      </c>
      <c r="DC44" s="83">
        <f>IFERROR(DA44/(DB44*2.20462262185),0)</f>
        <v/>
      </c>
      <c r="DD44" s="82" t="n">
        <v>10233</v>
      </c>
      <c r="DE44" s="82" t="n">
        <v>19341</v>
      </c>
      <c r="DF44" s="83">
        <f>IFERROR(DD44/(DE44*2.20462262185),0)</f>
        <v/>
      </c>
      <c r="DG44" s="82" t="n">
        <v>0</v>
      </c>
      <c r="DH44" s="82" t="n">
        <v>0</v>
      </c>
      <c r="DI44" s="83">
        <f>IFERROR(DG44/(DH44*2.20462262185),0)</f>
        <v/>
      </c>
      <c r="DJ44" s="82" t="n">
        <v>38301</v>
      </c>
      <c r="DK44" s="82" t="n">
        <v>98637</v>
      </c>
      <c r="DL44" s="83">
        <f>IFERROR(DJ44/(DK44*2.20462262185),0)</f>
        <v/>
      </c>
      <c r="DM44" s="82" t="n">
        <v>0</v>
      </c>
      <c r="DN44" s="82" t="n">
        <v>0</v>
      </c>
      <c r="DO44" s="83">
        <f>IFERROR(DM44/(DN44*2.20462262185),0)</f>
        <v/>
      </c>
      <c r="DP44" s="82" t="n">
        <v>27660</v>
      </c>
      <c r="DQ44" s="82" t="n">
        <v>58559</v>
      </c>
      <c r="DR44" s="83">
        <f>IFERROR(DP44/(DQ44*2.20462262185),0)</f>
        <v/>
      </c>
      <c r="DS44" s="82" t="n">
        <v>19358</v>
      </c>
      <c r="DT44" s="82" t="n">
        <v>19956</v>
      </c>
      <c r="DU44" s="83">
        <f>IFERROR(DS44/(DT44*2.20462262185),0)</f>
        <v/>
      </c>
      <c r="EE44" s="82" t="n">
        <v>0</v>
      </c>
      <c r="EF44" s="82" t="n">
        <v>0</v>
      </c>
      <c r="EG44" s="83">
        <f>IFERROR(EE44/(EF44*2.20462262185),0)</f>
        <v/>
      </c>
      <c r="EH44" s="82" t="n">
        <v>6662</v>
      </c>
      <c r="EI44" s="82" t="n">
        <v>19300</v>
      </c>
      <c r="EJ44" s="83">
        <f>IFERROR(EH44/(EI44*2.20462262185),0)</f>
        <v/>
      </c>
      <c r="EK44" s="82" t="n">
        <v>0</v>
      </c>
      <c r="EL44" s="82" t="n">
        <v>0</v>
      </c>
      <c r="EM44" s="83">
        <f>IFERROR(EK44/(EL44*2.20462262185),0)</f>
        <v/>
      </c>
      <c r="EN44" s="82" t="n">
        <v>0</v>
      </c>
      <c r="EO44" s="82" t="n">
        <v>0</v>
      </c>
      <c r="EP44" s="83">
        <f>IFERROR(EN44/(EO44*2.20462262185),0)</f>
        <v/>
      </c>
      <c r="EQ44" s="82" t="n">
        <v>17601</v>
      </c>
      <c r="ER44" s="82" t="n">
        <v>37284</v>
      </c>
      <c r="ES44" s="83">
        <f>IFERROR(EQ44/(ER44*2.20462262185),0)</f>
        <v/>
      </c>
      <c r="ET44" s="82" t="n">
        <v>17591</v>
      </c>
      <c r="EU44" s="82" t="n">
        <v>39681</v>
      </c>
      <c r="EV44" s="83">
        <f>IFERROR(ET44/(EU44*2.20462262185),0)</f>
        <v/>
      </c>
      <c r="EW44" s="82" t="n">
        <v>0</v>
      </c>
      <c r="EX44" s="82" t="n">
        <v>0</v>
      </c>
      <c r="EY44" s="83">
        <f>IFERROR(EW44/(EX44*2.20462262185),0)</f>
        <v/>
      </c>
      <c r="EZ44" s="82" t="n">
        <v>189691</v>
      </c>
      <c r="FA44" s="82" t="n">
        <v>182063</v>
      </c>
      <c r="FB44" s="83">
        <f>IFERROR(EZ44/(FA44*2.20462262185),0)</f>
        <v/>
      </c>
      <c r="FC44" s="82" t="n">
        <v>24900</v>
      </c>
      <c r="FD44" s="82" t="n">
        <v>60810</v>
      </c>
      <c r="FE44" s="83">
        <f>IFERROR(FC44/(FD44*2.20462262185),0)</f>
        <v/>
      </c>
      <c r="FF44" s="82" t="n">
        <v>0</v>
      </c>
      <c r="FG44" s="82" t="n">
        <v>0</v>
      </c>
      <c r="FH44" s="83">
        <f>IFERROR(FF44/(FG44*2.20462262185),0)</f>
        <v/>
      </c>
      <c r="FI44" s="82" t="n">
        <v>16072</v>
      </c>
      <c r="FJ44" s="82" t="n">
        <v>40700</v>
      </c>
      <c r="FK44" s="83">
        <f>IFERROR(FI44/(FJ44*2.20462262185),0)</f>
        <v/>
      </c>
      <c r="FO44" s="82" t="n">
        <v>24626</v>
      </c>
      <c r="FP44" s="82" t="n">
        <v>20102</v>
      </c>
      <c r="FQ44" s="83">
        <f>IFERROR(FO44/(FP44*2.20462262185),0)</f>
        <v/>
      </c>
      <c r="FR44" s="82" t="n">
        <v>51638</v>
      </c>
      <c r="FS44" s="82" t="n">
        <v>40133</v>
      </c>
      <c r="FT44" s="83">
        <f>IFERROR(FR44/(FS44*2.20462262185),0)</f>
        <v/>
      </c>
      <c r="FU44" s="82" t="n">
        <v>24986</v>
      </c>
      <c r="FV44" s="82" t="n">
        <v>18857</v>
      </c>
      <c r="FW44" s="83">
        <f>IFERROR(FU44/(FV44*2.20462262185),0)</f>
        <v/>
      </c>
      <c r="FX44" s="82" t="n">
        <v>26641</v>
      </c>
      <c r="FY44" s="82" t="n">
        <v>20107</v>
      </c>
      <c r="FZ44" s="83">
        <f>IFERROR(FX44/(FY44*2.20462262185),0)</f>
        <v/>
      </c>
      <c r="GA44" s="82" t="n">
        <v>29593</v>
      </c>
      <c r="GB44" s="82" t="n">
        <v>56721</v>
      </c>
      <c r="GC44" s="83">
        <f>IFERROR(GA44/(GB44*2.20462262185),0)</f>
        <v/>
      </c>
      <c r="GD44" s="82" t="n">
        <v>0</v>
      </c>
      <c r="GE44" s="82" t="n">
        <v>0</v>
      </c>
      <c r="GF44" s="83">
        <f>IFERROR(GD44/(GE44*2.20462262185),0)</f>
        <v/>
      </c>
      <c r="GG44" s="82" t="n">
        <v>0</v>
      </c>
      <c r="GH44" s="82" t="n">
        <v>0</v>
      </c>
      <c r="GI44" s="83">
        <f>IFERROR(GG44/(GH44*2.20462262185),0)</f>
        <v/>
      </c>
      <c r="GJ44" s="82" t="n">
        <v>4509</v>
      </c>
      <c r="GK44" s="82" t="n">
        <v>18360</v>
      </c>
      <c r="GL44" s="83">
        <f>IFERROR(GJ44/(GK44*2.20462262185),0)</f>
        <v/>
      </c>
      <c r="GM44" s="82" t="n">
        <v>0</v>
      </c>
      <c r="GN44" s="82" t="n">
        <v>0</v>
      </c>
      <c r="GO44" s="83">
        <f>IFERROR(GM44/(GN44*2.20462262185),0)</f>
        <v/>
      </c>
      <c r="GP44" s="82" t="n">
        <v>43308</v>
      </c>
      <c r="GQ44" s="82" t="n">
        <v>20160</v>
      </c>
      <c r="GR44" s="83">
        <f>IFERROR(GP44/(GQ44*2.20462262185),0)</f>
        <v/>
      </c>
      <c r="GS44" s="82" t="n">
        <v>0</v>
      </c>
      <c r="GT44" s="82" t="n">
        <v>0</v>
      </c>
      <c r="GU44" s="83">
        <f>IFERROR(GS44/(GT44*2.20462262185),0)</f>
        <v/>
      </c>
      <c r="GV44" s="82" t="n">
        <v>7110</v>
      </c>
      <c r="GW44" s="82" t="n">
        <v>34268</v>
      </c>
      <c r="GX44" s="83">
        <f>IFERROR(GV44/(GW44*2.20462262185),0)</f>
        <v/>
      </c>
      <c r="GY44" s="82" t="n">
        <v>0</v>
      </c>
      <c r="GZ44" s="82" t="n">
        <v>0</v>
      </c>
      <c r="HA44" s="83">
        <f>IFERROR(GY44/(GZ44*2.20462262185),0)</f>
        <v/>
      </c>
      <c r="HB44" s="82" t="n">
        <v>0</v>
      </c>
      <c r="HC44" s="82" t="n">
        <v>0</v>
      </c>
      <c r="HD44" s="83">
        <f>IFERROR(HB44/(HC44*2.20462262185),0)</f>
        <v/>
      </c>
      <c r="HE44" s="82" t="n">
        <v>0</v>
      </c>
      <c r="HF44" s="82" t="n">
        <v>0</v>
      </c>
      <c r="HG44" s="83">
        <f>IFERROR(HE44/(HF44*2.20462262185),0)</f>
        <v/>
      </c>
      <c r="HH44" s="82" t="n">
        <v>0</v>
      </c>
      <c r="HI44" s="82" t="n">
        <v>0</v>
      </c>
      <c r="HJ44" s="83">
        <f>IFERROR(HH44/(HI44*2.20462262185),0)</f>
        <v/>
      </c>
      <c r="HK44" s="82" t="n">
        <v>5507</v>
      </c>
      <c r="HL44" s="82" t="n">
        <v>16689</v>
      </c>
      <c r="HM44" s="83">
        <f>IFERROR(HK44/(HL44*2.20462262185),0)</f>
        <v/>
      </c>
      <c r="HN44" s="82" t="n">
        <v>0</v>
      </c>
      <c r="HO44" s="82" t="n">
        <v>0</v>
      </c>
      <c r="HP44" s="83">
        <f>IFERROR(HN44/(HO44*2.20462262185),0)</f>
        <v/>
      </c>
      <c r="HQ44" s="82" t="n">
        <v>6885</v>
      </c>
      <c r="HR44" s="82" t="n">
        <v>17345</v>
      </c>
      <c r="HS44" s="83">
        <f>IFERROR(HQ44/(HR44*2.20462262185),0)</f>
        <v/>
      </c>
      <c r="HT44" s="82" t="n">
        <v>19149</v>
      </c>
      <c r="HU44" s="82" t="n">
        <v>39122</v>
      </c>
      <c r="HV44" s="83">
        <f>IFERROR(HT44/(HU44*2.20462262185),0)</f>
        <v/>
      </c>
      <c r="HW44" s="82" t="n">
        <v>0</v>
      </c>
      <c r="HX44" s="82" t="n">
        <v>0</v>
      </c>
      <c r="HY44" s="83">
        <f>IFERROR(HW44/(HX44*2.20462262185),0)</f>
        <v/>
      </c>
      <c r="HZ44" s="82" t="n">
        <v>0</v>
      </c>
      <c r="IA44" s="82" t="n">
        <v>0</v>
      </c>
      <c r="IB44" s="83">
        <f>IFERROR(HZ44/(IA44*2.20462262185),0)</f>
        <v/>
      </c>
      <c r="IC44" s="82" t="n">
        <v>1424</v>
      </c>
      <c r="ID44" s="82" t="n">
        <v>5840</v>
      </c>
      <c r="IE44" s="83">
        <f>IFERROR(IC44/(ID44*2.20462262185),0)</f>
        <v/>
      </c>
      <c r="IF44" s="82" t="n">
        <v>20402</v>
      </c>
      <c r="IG44" s="82" t="n">
        <v>19301</v>
      </c>
      <c r="IH44" s="83">
        <f>IFERROR(IF44/(IG44*2.20462262185),0)</f>
        <v/>
      </c>
      <c r="II44" s="82" t="n">
        <v>7697</v>
      </c>
      <c r="IJ44" s="82" t="n">
        <v>17769</v>
      </c>
      <c r="IK44" s="83">
        <f>IFERROR(II44/(IJ44*2.20462262185),0)</f>
        <v/>
      </c>
      <c r="IL44" s="82" t="n">
        <v>5744</v>
      </c>
      <c r="IM44" s="82" t="n">
        <v>93617</v>
      </c>
      <c r="IN44" s="83">
        <f>IFERROR(IL44/(IM44*2.20462262185),0)</f>
        <v/>
      </c>
      <c r="IO44" s="82" t="n">
        <v>0</v>
      </c>
      <c r="IP44" s="82" t="n">
        <v>0</v>
      </c>
      <c r="IQ44" s="83">
        <f>IFERROR(IO44/(IP44*2.20462262185),0)</f>
        <v/>
      </c>
      <c r="IR44" s="82" t="n">
        <v>0</v>
      </c>
      <c r="IS44" s="82" t="n">
        <v>0</v>
      </c>
      <c r="IT44" s="83">
        <f>IFERROR(IR44/(IS44*2.20462262185),0)</f>
        <v/>
      </c>
      <c r="IU44" s="82" t="n">
        <v>0</v>
      </c>
      <c r="IV44" s="82" t="n">
        <v>0</v>
      </c>
      <c r="IW44" s="83">
        <f>IFERROR(IU44/(IV44*2.20462262185),0)</f>
        <v/>
      </c>
      <c r="IX44" s="82" t="n">
        <v>8699</v>
      </c>
      <c r="IY44" s="82" t="n">
        <v>24183</v>
      </c>
      <c r="IZ44" s="83">
        <f>IFERROR(IX44/(IY44*2.20462262185),0)</f>
        <v/>
      </c>
      <c r="JA44" s="82" t="n">
        <v>0</v>
      </c>
      <c r="JB44" s="82" t="n">
        <v>0</v>
      </c>
      <c r="JC44" s="83">
        <f>IFERROR(JA44/(JB44*2.20462262185),0)</f>
        <v/>
      </c>
      <c r="JD44" s="82" t="n">
        <v>0</v>
      </c>
      <c r="JE44" s="82" t="n">
        <v>0</v>
      </c>
      <c r="JF44" s="83">
        <f>IFERROR(JD44/(JE44*2.20462262185),0)</f>
        <v/>
      </c>
      <c r="JG44" s="82" t="n">
        <v>8083</v>
      </c>
      <c r="JH44" s="82" t="n">
        <v>17894</v>
      </c>
      <c r="JI44" s="83">
        <f>IFERROR(JG44/(JH44*2.20462262185),0)</f>
        <v/>
      </c>
      <c r="JJ44" s="82" t="n">
        <v>28768</v>
      </c>
      <c r="JK44" s="82" t="n">
        <v>66292</v>
      </c>
      <c r="JL44" s="83">
        <f>IFERROR(JJ44/(JK44*2.20462262185),0)</f>
        <v/>
      </c>
      <c r="JM44" s="82" t="n">
        <v>0</v>
      </c>
      <c r="JN44" s="82" t="n">
        <v>0</v>
      </c>
      <c r="JO44" s="83">
        <f>IFERROR(JM44/(JN44*2.20462262185),0)</f>
        <v/>
      </c>
      <c r="JP44" s="82" t="n">
        <v>23439</v>
      </c>
      <c r="JQ44" s="82" t="n">
        <v>51623</v>
      </c>
      <c r="JR44" s="83">
        <f>IFERROR(JP44/(JQ44*2.20462262185),0)</f>
        <v/>
      </c>
      <c r="JS44" s="82" t="n">
        <v>0</v>
      </c>
      <c r="JT44" s="82" t="n">
        <v>0</v>
      </c>
      <c r="JU44" s="83">
        <f>IFERROR(JS44/(JT44*2.20462262185),0)</f>
        <v/>
      </c>
      <c r="JV44" s="82" t="n">
        <v>14860</v>
      </c>
      <c r="JW44" s="82" t="n">
        <v>18576</v>
      </c>
      <c r="JX44" s="83">
        <f>IFERROR(JV44/(JW44*2.20462262185),0)</f>
        <v/>
      </c>
      <c r="JY44" s="82" t="n">
        <v>0</v>
      </c>
      <c r="JZ44" s="82" t="n">
        <v>0</v>
      </c>
      <c r="KA44" s="83">
        <f>IFERROR(JY44/(JZ44*2.20462262185),0)</f>
        <v/>
      </c>
      <c r="KB44" s="82" t="n">
        <v>0</v>
      </c>
      <c r="KC44" s="82" t="n">
        <v>0</v>
      </c>
      <c r="KD44" s="83">
        <f>IFERROR(KB44/(KC44*2.20462262185),0)</f>
        <v/>
      </c>
      <c r="KE44" s="82" t="n">
        <v>14330</v>
      </c>
      <c r="KF44" s="82" t="n">
        <v>38729</v>
      </c>
      <c r="KG44" s="83">
        <f>IFERROR(KE44/(KF44*2.20462262185),0)</f>
        <v/>
      </c>
      <c r="KH44" s="82" t="n">
        <v>46548</v>
      </c>
      <c r="KI44" s="82" t="n">
        <v>117384</v>
      </c>
      <c r="KJ44" s="83">
        <f>IFERROR(KH44/(KI44*2.20462262185),0)</f>
        <v/>
      </c>
      <c r="KK44" s="82" t="n">
        <v>21443</v>
      </c>
      <c r="KL44" s="82" t="n">
        <v>57800</v>
      </c>
      <c r="KM44" s="83">
        <f>IFERROR(KK44/(KL44*2.20462262185),0)</f>
        <v/>
      </c>
      <c r="KN44" s="82" t="n">
        <v>24779</v>
      </c>
      <c r="KO44" s="82" t="n">
        <v>58066</v>
      </c>
      <c r="KP44" s="83">
        <f>IFERROR(KN44/(KO44*2.20462262185),0)</f>
        <v/>
      </c>
      <c r="KQ44" s="82" t="n">
        <v>0</v>
      </c>
      <c r="KR44" s="82" t="n">
        <v>0</v>
      </c>
      <c r="KS44" s="83">
        <f>IFERROR(KQ44/(KR44*2.20462262185),0)</f>
        <v/>
      </c>
      <c r="KT44" s="82" t="n">
        <v>0</v>
      </c>
      <c r="KU44" s="82" t="n">
        <v>0</v>
      </c>
      <c r="KV44" s="83">
        <f>IFERROR(KT44/(KU44*2.20462262185),0)</f>
        <v/>
      </c>
      <c r="KW44" s="82" t="n">
        <v>21169</v>
      </c>
      <c r="KX44" s="82" t="n">
        <v>74788</v>
      </c>
      <c r="KY44" s="83">
        <f>IFERROR(KW44/(KX44*2.20462262185),0)</f>
        <v/>
      </c>
      <c r="KZ44" s="82" t="n">
        <v>35591</v>
      </c>
      <c r="LA44" s="82" t="n">
        <v>116197</v>
      </c>
      <c r="LB44" s="83">
        <f>IFERROR(KZ44/(LA44*2.20462262185),0)</f>
        <v/>
      </c>
    </row>
    <row r="45">
      <c r="A45" s="77" t="inlineStr">
        <is>
          <t>Czech Republic</t>
        </is>
      </c>
      <c r="B45" s="78">
        <f>SUM(I45,L45,O45,R45,U45,X45)</f>
        <v/>
      </c>
      <c r="C45" s="78">
        <f>SUM(J45,M45,P45,S45,V45,Y45)</f>
        <v/>
      </c>
      <c r="D45" s="79">
        <f>C45/1000000</f>
        <v/>
      </c>
      <c r="E45" s="79">
        <f>C45*2.20462262185/1000000</f>
        <v/>
      </c>
      <c r="F45" s="80">
        <f>IFERROR(B45/(C45/1000),0)</f>
        <v/>
      </c>
      <c r="G45" s="81">
        <f>IFERROR(B45/(C45*2.20462262185),0)</f>
        <v/>
      </c>
      <c r="CU45" s="82" t="n">
        <v>0</v>
      </c>
      <c r="CV45" s="82" t="n">
        <v>0</v>
      </c>
      <c r="CW45" s="83">
        <f>IFERROR(CU45/(CV45*2.20462262185),0)</f>
        <v/>
      </c>
      <c r="CX45" s="82" t="n">
        <v>0</v>
      </c>
      <c r="CY45" s="82" t="n">
        <v>0</v>
      </c>
      <c r="CZ45" s="83">
        <f>IFERROR(CX45/(CY45*2.20462262185),0)</f>
        <v/>
      </c>
      <c r="DA45" s="82" t="n">
        <v>0</v>
      </c>
      <c r="DB45" s="82" t="n">
        <v>0</v>
      </c>
      <c r="DC45" s="83">
        <f>IFERROR(DA45/(DB45*2.20462262185),0)</f>
        <v/>
      </c>
      <c r="DD45" s="82" t="n">
        <v>0</v>
      </c>
      <c r="DE45" s="82" t="n">
        <v>0</v>
      </c>
      <c r="DF45" s="83">
        <f>IFERROR(DD45/(DE45*2.20462262185),0)</f>
        <v/>
      </c>
      <c r="DG45" s="82" t="n">
        <v>0</v>
      </c>
      <c r="DH45" s="82" t="n">
        <v>0</v>
      </c>
      <c r="DI45" s="83">
        <f>IFERROR(DG45/(DH45*2.20462262185),0)</f>
        <v/>
      </c>
      <c r="DJ45" s="82" t="n">
        <v>0</v>
      </c>
      <c r="DK45" s="82" t="n">
        <v>0</v>
      </c>
      <c r="DL45" s="83">
        <f>IFERROR(DJ45/(DK45*2.20462262185),0)</f>
        <v/>
      </c>
      <c r="DM45" s="82" t="n">
        <v>0</v>
      </c>
      <c r="DN45" s="82" t="n">
        <v>0</v>
      </c>
      <c r="DO45" s="83">
        <f>IFERROR(DM45/(DN45*2.20462262185),0)</f>
        <v/>
      </c>
      <c r="DP45" s="82" t="n">
        <v>5233</v>
      </c>
      <c r="DQ45" s="82" t="n">
        <v>13698</v>
      </c>
      <c r="DR45" s="83">
        <f>IFERROR(DP45/(DQ45*2.20462262185),0)</f>
        <v/>
      </c>
      <c r="FO45" s="82" t="n">
        <v>0</v>
      </c>
      <c r="FP45" s="82" t="n">
        <v>0</v>
      </c>
      <c r="FQ45" s="83">
        <f>IFERROR(FO45/(FP45*2.20462262185),0)</f>
        <v/>
      </c>
      <c r="FR45" s="82" t="n">
        <v>0</v>
      </c>
      <c r="FS45" s="82" t="n">
        <v>0</v>
      </c>
      <c r="FT45" s="83">
        <f>IFERROR(FR45/(FS45*2.20462262185),0)</f>
        <v/>
      </c>
      <c r="FU45" s="82" t="n">
        <v>0</v>
      </c>
      <c r="FV45" s="82" t="n">
        <v>0</v>
      </c>
      <c r="FW45" s="83">
        <f>IFERROR(FU45/(FV45*2.20462262185),0)</f>
        <v/>
      </c>
      <c r="FX45" s="82" t="n">
        <v>0</v>
      </c>
      <c r="FY45" s="82" t="n">
        <v>0</v>
      </c>
      <c r="FZ45" s="83">
        <f>IFERROR(FX45/(FY45*2.20462262185),0)</f>
        <v/>
      </c>
      <c r="GA45" s="82" t="n">
        <v>0</v>
      </c>
      <c r="GB45" s="82" t="n">
        <v>0</v>
      </c>
      <c r="GC45" s="83">
        <f>IFERROR(GA45/(GB45*2.20462262185),0)</f>
        <v/>
      </c>
      <c r="GD45" s="82" t="n">
        <v>0</v>
      </c>
      <c r="GE45" s="82" t="n">
        <v>0</v>
      </c>
      <c r="GF45" s="83">
        <f>IFERROR(GD45/(GE45*2.20462262185),0)</f>
        <v/>
      </c>
      <c r="GG45" s="82" t="n">
        <v>0</v>
      </c>
      <c r="GH45" s="82" t="n">
        <v>0</v>
      </c>
      <c r="GI45" s="83">
        <f>IFERROR(GG45/(GH45*2.20462262185),0)</f>
        <v/>
      </c>
      <c r="GJ45" s="82" t="n">
        <v>0</v>
      </c>
      <c r="GK45" s="82" t="n">
        <v>0</v>
      </c>
      <c r="GL45" s="83">
        <f>IFERROR(GJ45/(GK45*2.20462262185),0)</f>
        <v/>
      </c>
      <c r="GM45" s="82" t="n">
        <v>0</v>
      </c>
      <c r="GN45" s="82" t="n">
        <v>0</v>
      </c>
      <c r="GO45" s="83">
        <f>IFERROR(GM45/(GN45*2.20462262185),0)</f>
        <v/>
      </c>
      <c r="GP45" s="82" t="n">
        <v>2641</v>
      </c>
      <c r="GQ45" s="82" t="n">
        <v>7695</v>
      </c>
      <c r="GR45" s="83">
        <f>IFERROR(GP45/(GQ45*2.20462262185),0)</f>
        <v/>
      </c>
    </row>
    <row r="46">
      <c r="A46" s="77" t="inlineStr">
        <is>
          <t>Ecuador</t>
        </is>
      </c>
      <c r="B46" s="78">
        <f>SUM(I46,L46,O46,R46,U46,X46)</f>
        <v/>
      </c>
      <c r="C46" s="78">
        <f>SUM(J46,M46,P46,S46,V46,Y46)</f>
        <v/>
      </c>
      <c r="D46" s="79">
        <f>C46/1000000</f>
        <v/>
      </c>
      <c r="E46" s="79">
        <f>C46*2.20462262185/1000000</f>
        <v/>
      </c>
      <c r="F46" s="80">
        <f>IFERROR(B46/(C46/1000),0)</f>
        <v/>
      </c>
      <c r="G46" s="81">
        <f>IFERROR(B46/(C46*2.20462262185),0)</f>
        <v/>
      </c>
      <c r="AA46" s="82" t="n">
        <v>0</v>
      </c>
      <c r="AB46" s="82" t="n">
        <v>0</v>
      </c>
      <c r="AC46" s="83">
        <f>IFERROR(AA46/(AB46*2.20462262185),0)</f>
        <v/>
      </c>
      <c r="AD46" s="82" t="n">
        <v>0</v>
      </c>
      <c r="AE46" s="82" t="n">
        <v>0</v>
      </c>
      <c r="AF46" s="83">
        <f>IFERROR(AD46/(AE46*2.20462262185),0)</f>
        <v/>
      </c>
      <c r="AG46" s="82" t="n">
        <v>0</v>
      </c>
      <c r="AH46" s="82" t="n">
        <v>0</v>
      </c>
      <c r="AI46" s="83">
        <f>IFERROR(AG46/(AH46*2.20462262185),0)</f>
        <v/>
      </c>
      <c r="AJ46" s="82" t="n">
        <v>0</v>
      </c>
      <c r="AK46" s="82" t="n">
        <v>0</v>
      </c>
      <c r="AL46" s="83">
        <f>IFERROR(AJ46/(AK46*2.20462262185),0)</f>
        <v/>
      </c>
      <c r="AM46" s="82" t="n">
        <v>0</v>
      </c>
      <c r="AN46" s="82" t="n">
        <v>0</v>
      </c>
      <c r="AO46" s="83">
        <f>IFERROR(AM46/(AN46*2.20462262185),0)</f>
        <v/>
      </c>
      <c r="AP46" s="82" t="n">
        <v>48769</v>
      </c>
      <c r="AQ46" s="82" t="n">
        <v>61052</v>
      </c>
      <c r="AR46" s="83">
        <f>IFERROR(AP46/(AQ46*2.20462262185),0)</f>
        <v/>
      </c>
      <c r="AS46" s="82" t="n">
        <v>0</v>
      </c>
      <c r="AT46" s="82" t="n">
        <v>0</v>
      </c>
      <c r="AU46" s="83">
        <f>IFERROR(AS46/(AT46*2.20462262185),0)</f>
        <v/>
      </c>
      <c r="AV46" s="82" t="n">
        <v>0</v>
      </c>
      <c r="AW46" s="82" t="n">
        <v>0</v>
      </c>
      <c r="AX46" s="83">
        <f>IFERROR(AV46/(AW46*2.20462262185),0)</f>
        <v/>
      </c>
      <c r="AY46" s="82" t="n">
        <v>530537</v>
      </c>
      <c r="AZ46" s="82" t="n">
        <v>484619</v>
      </c>
      <c r="BA46" s="83">
        <f>IFERROR(AY46/(AZ46*2.20462262185),0)</f>
        <v/>
      </c>
      <c r="BB46" s="82" t="n">
        <v>641198</v>
      </c>
      <c r="BC46" s="82" t="n">
        <v>596864</v>
      </c>
      <c r="BD46" s="83">
        <f>IFERROR(BB46/(BC46*2.20462262185),0)</f>
        <v/>
      </c>
      <c r="BE46" s="82" t="n">
        <v>431758</v>
      </c>
      <c r="BF46" s="82" t="n">
        <v>423763</v>
      </c>
      <c r="BG46" s="83">
        <f>IFERROR(BE46/(BF46*2.20462262185),0)</f>
        <v/>
      </c>
      <c r="BH46" s="82" t="n">
        <v>602239</v>
      </c>
      <c r="BI46" s="82" t="n">
        <v>559009</v>
      </c>
      <c r="BJ46" s="83">
        <f>IFERROR(BH46/(BI46*2.20462262185),0)</f>
        <v/>
      </c>
      <c r="BK46" s="82" t="n">
        <v>1725560</v>
      </c>
      <c r="BL46" s="82" t="n">
        <v>1587907</v>
      </c>
      <c r="BM46" s="83">
        <f>IFERROR(BK46/(BL46*2.20462262185),0)</f>
        <v/>
      </c>
      <c r="BN46" s="82" t="n">
        <v>1464989</v>
      </c>
      <c r="BO46" s="82" t="n">
        <v>1359943</v>
      </c>
      <c r="BP46" s="83">
        <f>IFERROR(BN46/(BO46*2.20462262185),0)</f>
        <v/>
      </c>
      <c r="BQ46" s="82" t="n">
        <v>1855775</v>
      </c>
      <c r="BR46" s="82" t="n">
        <v>1779362</v>
      </c>
      <c r="BS46" s="83">
        <f>IFERROR(BQ46/(BR46*2.20462262185),0)</f>
        <v/>
      </c>
      <c r="BT46" s="82" t="n">
        <v>2588363</v>
      </c>
      <c r="BU46" s="82" t="n">
        <v>2469994</v>
      </c>
      <c r="BV46" s="83">
        <f>IFERROR(BT46/(BU46*2.20462262185),0)</f>
        <v/>
      </c>
      <c r="BW46" s="82" t="n">
        <v>1996650</v>
      </c>
      <c r="BX46" s="82" t="n">
        <v>1893472</v>
      </c>
      <c r="BY46" s="83">
        <f>IFERROR(BW46/(BX46*2.20462262185),0)</f>
        <v/>
      </c>
      <c r="BZ46" s="82" t="n">
        <v>154001</v>
      </c>
      <c r="CA46" s="82" t="n">
        <v>159579</v>
      </c>
      <c r="CB46" s="83">
        <f>IFERROR(BZ46/(CA46*2.20462262185),0)</f>
        <v/>
      </c>
      <c r="CC46" s="82" t="n">
        <v>586429</v>
      </c>
      <c r="CD46" s="82" t="n">
        <v>623892</v>
      </c>
      <c r="CE46" s="83">
        <f>IFERROR(CC46/(CD46*2.20462262185),0)</f>
        <v/>
      </c>
      <c r="CF46" s="82" t="n">
        <v>359746</v>
      </c>
      <c r="CG46" s="82" t="n">
        <v>390473</v>
      </c>
      <c r="CH46" s="83">
        <f>IFERROR(CF46/(CG46*2.20462262185),0)</f>
        <v/>
      </c>
      <c r="CI46" s="82" t="n">
        <v>438475</v>
      </c>
      <c r="CJ46" s="82" t="n">
        <v>493889</v>
      </c>
      <c r="CK46" s="83">
        <f>IFERROR(CI46/(CJ46*2.20462262185),0)</f>
        <v/>
      </c>
      <c r="CL46" s="82" t="n">
        <v>263250</v>
      </c>
      <c r="CM46" s="82" t="n">
        <v>297327</v>
      </c>
      <c r="CN46" s="83">
        <f>IFERROR(CL46/(CM46*2.20462262185),0)</f>
        <v/>
      </c>
      <c r="CO46" s="82" t="n">
        <v>714427</v>
      </c>
      <c r="CP46" s="82" t="n">
        <v>789518</v>
      </c>
      <c r="CQ46" s="83">
        <f>IFERROR(CO46/(CP46*2.20462262185),0)</f>
        <v/>
      </c>
      <c r="CR46" s="82" t="n">
        <v>252703</v>
      </c>
      <c r="CS46" s="82" t="n">
        <v>315690</v>
      </c>
      <c r="CT46" s="83">
        <f>IFERROR(CR46/(CS46*2.20462262185),0)</f>
        <v/>
      </c>
      <c r="CU46" s="82" t="n">
        <v>191810</v>
      </c>
      <c r="CV46" s="82" t="n">
        <v>300220</v>
      </c>
      <c r="CW46" s="83">
        <f>IFERROR(CU46/(CV46*2.20462262185),0)</f>
        <v/>
      </c>
      <c r="CX46" s="82" t="n">
        <v>304915</v>
      </c>
      <c r="CY46" s="82" t="n">
        <v>477543</v>
      </c>
      <c r="CZ46" s="83">
        <f>IFERROR(CX46/(CY46*2.20462262185),0)</f>
        <v/>
      </c>
      <c r="DA46" s="82" t="n">
        <v>510547</v>
      </c>
      <c r="DB46" s="82" t="n">
        <v>762103</v>
      </c>
      <c r="DC46" s="83">
        <f>IFERROR(DA46/(DB46*2.20462262185),0)</f>
        <v/>
      </c>
      <c r="DD46" s="82" t="n">
        <v>826777</v>
      </c>
      <c r="DE46" s="82" t="n">
        <v>1219627</v>
      </c>
      <c r="DF46" s="83">
        <f>IFERROR(DD46/(DE46*2.20462262185),0)</f>
        <v/>
      </c>
      <c r="DG46" s="82" t="n">
        <v>1440112</v>
      </c>
      <c r="DH46" s="82" t="n">
        <v>1584559</v>
      </c>
      <c r="DI46" s="83">
        <f>IFERROR(DG46/(DH46*2.20462262185),0)</f>
        <v/>
      </c>
      <c r="DJ46" s="82" t="n">
        <v>951438</v>
      </c>
      <c r="DK46" s="82" t="n">
        <v>1201497</v>
      </c>
      <c r="DL46" s="83">
        <f>IFERROR(DJ46/(DK46*2.20462262185),0)</f>
        <v/>
      </c>
      <c r="DM46" s="82" t="n">
        <v>1149652</v>
      </c>
      <c r="DN46" s="82" t="n">
        <v>1242793</v>
      </c>
      <c r="DO46" s="83">
        <f>IFERROR(DM46/(DN46*2.20462262185),0)</f>
        <v/>
      </c>
      <c r="DP46" s="82" t="n">
        <v>1182317</v>
      </c>
      <c r="DQ46" s="82" t="n">
        <v>1330057</v>
      </c>
      <c r="DR46" s="83">
        <f>IFERROR(DP46/(DQ46*2.20462262185),0)</f>
        <v/>
      </c>
      <c r="DS46" s="82" t="n">
        <v>1062796</v>
      </c>
      <c r="DT46" s="82" t="n">
        <v>1208241</v>
      </c>
      <c r="DU46" s="83">
        <f>IFERROR(DS46/(DT46*2.20462262185),0)</f>
        <v/>
      </c>
      <c r="DV46" s="82" t="n">
        <v>1811163</v>
      </c>
      <c r="DW46" s="82" t="n">
        <v>1963335</v>
      </c>
      <c r="DX46" s="83">
        <f>IFERROR(DV46/(DW46*2.20462262185),0)</f>
        <v/>
      </c>
      <c r="DY46" s="82" t="n">
        <v>1020520</v>
      </c>
      <c r="DZ46" s="82" t="n">
        <v>1180733</v>
      </c>
      <c r="EA46" s="83">
        <f>IFERROR(DY46/(DZ46*2.20462262185),0)</f>
        <v/>
      </c>
      <c r="EB46" s="82" t="n">
        <v>1281500</v>
      </c>
      <c r="EC46" s="82" t="n">
        <v>1492200</v>
      </c>
      <c r="ED46" s="83">
        <f>IFERROR(EB46/(EC46*2.20462262185),0)</f>
        <v/>
      </c>
      <c r="EE46" s="82" t="n">
        <v>1530666</v>
      </c>
      <c r="EF46" s="82" t="n">
        <v>1701849</v>
      </c>
      <c r="EG46" s="83">
        <f>IFERROR(EE46/(EF46*2.20462262185),0)</f>
        <v/>
      </c>
      <c r="EH46" s="82" t="n">
        <v>878251</v>
      </c>
      <c r="EI46" s="82" t="n">
        <v>1029705</v>
      </c>
      <c r="EJ46" s="83">
        <f>IFERROR(EH46/(EI46*2.20462262185),0)</f>
        <v/>
      </c>
      <c r="EK46" s="82" t="n">
        <v>662751</v>
      </c>
      <c r="EL46" s="82" t="n">
        <v>724994</v>
      </c>
      <c r="EM46" s="83">
        <f>IFERROR(EK46/(EL46*2.20462262185),0)</f>
        <v/>
      </c>
      <c r="EN46" s="82" t="n">
        <v>821353</v>
      </c>
      <c r="EO46" s="82" t="n">
        <v>571140</v>
      </c>
      <c r="EP46" s="83">
        <f>IFERROR(EN46/(EO46*2.20462262185),0)</f>
        <v/>
      </c>
      <c r="EQ46" s="82" t="n">
        <v>1389544</v>
      </c>
      <c r="ER46" s="82" t="n">
        <v>867010</v>
      </c>
      <c r="ES46" s="83">
        <f>IFERROR(EQ46/(ER46*2.20462262185),0)</f>
        <v/>
      </c>
      <c r="ET46" s="82" t="n">
        <v>1564638</v>
      </c>
      <c r="EU46" s="82" t="n">
        <v>863531</v>
      </c>
      <c r="EV46" s="83">
        <f>IFERROR(ET46/(EU46*2.20462262185),0)</f>
        <v/>
      </c>
      <c r="EW46" s="82" t="n">
        <v>1614826</v>
      </c>
      <c r="EX46" s="82" t="n">
        <v>974481</v>
      </c>
      <c r="EY46" s="83">
        <f>IFERROR(EW46/(EX46*2.20462262185),0)</f>
        <v/>
      </c>
      <c r="EZ46" s="82" t="n">
        <v>1928067</v>
      </c>
      <c r="FA46" s="82" t="n">
        <v>1284719</v>
      </c>
      <c r="FB46" s="83">
        <f>IFERROR(EZ46/(FA46*2.20462262185),0)</f>
        <v/>
      </c>
      <c r="FC46" s="82" t="n">
        <v>1824658</v>
      </c>
      <c r="FD46" s="82" t="n">
        <v>1227554</v>
      </c>
      <c r="FE46" s="83">
        <f>IFERROR(FC46/(FD46*2.20462262185),0)</f>
        <v/>
      </c>
      <c r="FF46" s="82" t="n">
        <v>921480</v>
      </c>
      <c r="FG46" s="82" t="n">
        <v>756627</v>
      </c>
      <c r="FH46" s="83">
        <f>IFERROR(FF46/(FG46*2.20462262185),0)</f>
        <v/>
      </c>
      <c r="FI46" s="82" t="n">
        <v>366893</v>
      </c>
      <c r="FJ46" s="82" t="n">
        <v>274932</v>
      </c>
      <c r="FK46" s="83">
        <f>IFERROR(FI46/(FJ46*2.20462262185),0)</f>
        <v/>
      </c>
      <c r="FL46" s="82" t="n">
        <v>1074200</v>
      </c>
      <c r="FM46" s="82" t="n">
        <v>870169</v>
      </c>
      <c r="FN46" s="83">
        <f>IFERROR(FL46/(FM46*2.20462262185),0)</f>
        <v/>
      </c>
      <c r="FO46" s="82" t="n">
        <v>1015950</v>
      </c>
      <c r="FP46" s="82" t="n">
        <v>738691</v>
      </c>
      <c r="FQ46" s="83">
        <f>IFERROR(FO46/(FP46*2.20462262185),0)</f>
        <v/>
      </c>
      <c r="FR46" s="82" t="n">
        <v>242884</v>
      </c>
      <c r="FS46" s="82" t="n">
        <v>196407</v>
      </c>
      <c r="FT46" s="83">
        <f>IFERROR(FR46/(FS46*2.20462262185),0)</f>
        <v/>
      </c>
      <c r="FU46" s="82" t="n">
        <v>399545</v>
      </c>
      <c r="FV46" s="82" t="n">
        <v>333762</v>
      </c>
      <c r="FW46" s="83">
        <f>IFERROR(FU46/(FV46*2.20462262185),0)</f>
        <v/>
      </c>
      <c r="FX46" s="82" t="n">
        <v>526052</v>
      </c>
      <c r="FY46" s="82" t="n">
        <v>491030</v>
      </c>
      <c r="FZ46" s="83">
        <f>IFERROR(FX46/(FY46*2.20462262185),0)</f>
        <v/>
      </c>
      <c r="GA46" s="82" t="n">
        <v>449206</v>
      </c>
      <c r="GB46" s="82" t="n">
        <v>425605</v>
      </c>
      <c r="GC46" s="83">
        <f>IFERROR(GA46/(GB46*2.20462262185),0)</f>
        <v/>
      </c>
      <c r="GD46" s="82" t="n">
        <v>312075</v>
      </c>
      <c r="GE46" s="82" t="n">
        <v>311383</v>
      </c>
      <c r="GF46" s="83">
        <f>IFERROR(GD46/(GE46*2.20462262185),0)</f>
        <v/>
      </c>
      <c r="GG46" s="82" t="n">
        <v>399690</v>
      </c>
      <c r="GH46" s="82" t="n">
        <v>454345</v>
      </c>
      <c r="GI46" s="83">
        <f>IFERROR(GG46/(GH46*2.20462262185),0)</f>
        <v/>
      </c>
      <c r="GJ46" s="82" t="n">
        <v>200158</v>
      </c>
      <c r="GK46" s="82" t="n">
        <v>256920</v>
      </c>
      <c r="GL46" s="83">
        <f>IFERROR(GJ46/(GK46*2.20462262185),0)</f>
        <v/>
      </c>
      <c r="GM46" s="82" t="n">
        <v>126843</v>
      </c>
      <c r="GN46" s="82" t="n">
        <v>177778</v>
      </c>
      <c r="GO46" s="83">
        <f>IFERROR(GM46/(GN46*2.20462262185),0)</f>
        <v/>
      </c>
      <c r="GP46" s="82" t="n">
        <v>203333</v>
      </c>
      <c r="GQ46" s="82" t="n">
        <v>219860</v>
      </c>
      <c r="GR46" s="83">
        <f>IFERROR(GP46/(GQ46*2.20462262185),0)</f>
        <v/>
      </c>
      <c r="GS46" s="82" t="n">
        <v>153612</v>
      </c>
      <c r="GT46" s="82" t="n">
        <v>202158</v>
      </c>
      <c r="GU46" s="83">
        <f>IFERROR(GS46/(GT46*2.20462262185),0)</f>
        <v/>
      </c>
      <c r="GV46" s="82" t="n">
        <v>88350</v>
      </c>
      <c r="GW46" s="82" t="n">
        <v>135688</v>
      </c>
      <c r="GX46" s="83">
        <f>IFERROR(GV46/(GW46*2.20462262185),0)</f>
        <v/>
      </c>
      <c r="GY46" s="82" t="n">
        <v>343263</v>
      </c>
      <c r="GZ46" s="82" t="n">
        <v>474432</v>
      </c>
      <c r="HA46" s="83">
        <f>IFERROR(GY46/(GZ46*2.20462262185),0)</f>
        <v/>
      </c>
      <c r="HB46" s="82" t="n">
        <v>205376</v>
      </c>
      <c r="HC46" s="82" t="n">
        <v>287028</v>
      </c>
      <c r="HD46" s="83">
        <f>IFERROR(HB46/(HC46*2.20462262185),0)</f>
        <v/>
      </c>
      <c r="HE46" s="82" t="n">
        <v>375626</v>
      </c>
      <c r="HF46" s="82" t="n">
        <v>583177</v>
      </c>
      <c r="HG46" s="83">
        <f>IFERROR(HE46/(HF46*2.20462262185),0)</f>
        <v/>
      </c>
      <c r="HH46" s="82" t="n">
        <v>75380</v>
      </c>
      <c r="HI46" s="82" t="n">
        <v>125230</v>
      </c>
      <c r="HJ46" s="83">
        <f>IFERROR(HH46/(HI46*2.20462262185),0)</f>
        <v/>
      </c>
      <c r="HK46" s="82" t="n">
        <v>0</v>
      </c>
      <c r="HL46" s="82" t="n">
        <v>0</v>
      </c>
      <c r="HM46" s="83">
        <f>IFERROR(HK46/(HL46*2.20462262185),0)</f>
        <v/>
      </c>
      <c r="HN46" s="82" t="n">
        <v>79400</v>
      </c>
      <c r="HO46" s="82" t="n">
        <v>100000</v>
      </c>
      <c r="HP46" s="83">
        <f>IFERROR(HN46/(HO46*2.20462262185),0)</f>
        <v/>
      </c>
      <c r="HQ46" s="82" t="n">
        <v>32414</v>
      </c>
      <c r="HR46" s="82" t="n">
        <v>53853</v>
      </c>
      <c r="HS46" s="83">
        <f>IFERROR(HQ46/(HR46*2.20462262185),0)</f>
        <v/>
      </c>
      <c r="HT46" s="82" t="n">
        <v>29253</v>
      </c>
      <c r="HU46" s="82" t="n">
        <v>39531</v>
      </c>
      <c r="HV46" s="83">
        <f>IFERROR(HT46/(HU46*2.20462262185),0)</f>
        <v/>
      </c>
      <c r="HW46" s="82" t="n">
        <v>217104</v>
      </c>
      <c r="HX46" s="82" t="n">
        <v>310895</v>
      </c>
      <c r="HY46" s="83">
        <f>IFERROR(HW46/(HX46*2.20462262185),0)</f>
        <v/>
      </c>
      <c r="HZ46" s="82" t="n">
        <v>603667</v>
      </c>
      <c r="IA46" s="82" t="n">
        <v>1034687</v>
      </c>
      <c r="IB46" s="83">
        <f>IFERROR(HZ46/(IA46*2.20462262185),0)</f>
        <v/>
      </c>
      <c r="IC46" s="82" t="n">
        <v>413839</v>
      </c>
      <c r="ID46" s="82" t="n">
        <v>517702</v>
      </c>
      <c r="IE46" s="83">
        <f>IFERROR(IC46/(ID46*2.20462262185),0)</f>
        <v/>
      </c>
      <c r="IF46" s="82" t="n">
        <v>163939</v>
      </c>
      <c r="IG46" s="82" t="n">
        <v>320520</v>
      </c>
      <c r="IH46" s="83">
        <f>IFERROR(IF46/(IG46*2.20462262185),0)</f>
        <v/>
      </c>
      <c r="II46" s="82" t="n">
        <v>43667</v>
      </c>
      <c r="IJ46" s="82" t="n">
        <v>60844</v>
      </c>
      <c r="IK46" s="83">
        <f>IFERROR(II46/(IJ46*2.20462262185),0)</f>
        <v/>
      </c>
      <c r="IL46" s="82" t="n">
        <v>300488</v>
      </c>
      <c r="IM46" s="82" t="n">
        <v>379241</v>
      </c>
      <c r="IN46" s="83">
        <f>IFERROR(IL46/(IM46*2.20462262185),0)</f>
        <v/>
      </c>
      <c r="IO46" s="82" t="n">
        <v>201900</v>
      </c>
      <c r="IP46" s="82" t="n">
        <v>248539</v>
      </c>
      <c r="IQ46" s="83">
        <f>IFERROR(IO46/(IP46*2.20462262185),0)</f>
        <v/>
      </c>
      <c r="IR46" s="82" t="n">
        <v>100671</v>
      </c>
      <c r="IS46" s="82" t="n">
        <v>114563</v>
      </c>
      <c r="IT46" s="83">
        <f>IFERROR(IR46/(IS46*2.20462262185),0)</f>
        <v/>
      </c>
      <c r="IU46" s="82" t="n">
        <v>152448</v>
      </c>
      <c r="IV46" s="82" t="n">
        <v>292616</v>
      </c>
      <c r="IW46" s="83">
        <f>IFERROR(IU46/(IV46*2.20462262185),0)</f>
        <v/>
      </c>
      <c r="IX46" s="82" t="n">
        <v>376230</v>
      </c>
      <c r="IY46" s="82" t="n">
        <v>459519</v>
      </c>
      <c r="IZ46" s="83">
        <f>IFERROR(IX46/(IY46*2.20462262185),0)</f>
        <v/>
      </c>
      <c r="JA46" s="82" t="n">
        <v>287624</v>
      </c>
      <c r="JB46" s="82" t="n">
        <v>381211</v>
      </c>
      <c r="JC46" s="83">
        <f>IFERROR(JA46/(JB46*2.20462262185),0)</f>
        <v/>
      </c>
      <c r="JD46" s="82" t="n">
        <v>178263</v>
      </c>
      <c r="JE46" s="82" t="n">
        <v>312037</v>
      </c>
      <c r="JF46" s="83">
        <f>IFERROR(JD46/(JE46*2.20462262185),0)</f>
        <v/>
      </c>
      <c r="JG46" s="82" t="n">
        <v>274922</v>
      </c>
      <c r="JH46" s="82" t="n">
        <v>282012</v>
      </c>
      <c r="JI46" s="83">
        <f>IFERROR(JG46/(JH46*2.20462262185),0)</f>
        <v/>
      </c>
      <c r="JJ46" s="82" t="n">
        <v>241902</v>
      </c>
      <c r="JK46" s="82" t="n">
        <v>310951</v>
      </c>
      <c r="JL46" s="83">
        <f>IFERROR(JJ46/(JK46*2.20462262185),0)</f>
        <v/>
      </c>
      <c r="JM46" s="82" t="n">
        <v>217076</v>
      </c>
      <c r="JN46" s="82" t="n">
        <v>312465</v>
      </c>
      <c r="JO46" s="83">
        <f>IFERROR(JM46/(JN46*2.20462262185),0)</f>
        <v/>
      </c>
      <c r="JP46" s="82" t="n">
        <v>131229</v>
      </c>
      <c r="JQ46" s="82" t="n">
        <v>375082</v>
      </c>
      <c r="JR46" s="83">
        <f>IFERROR(JP46/(JQ46*2.20462262185),0)</f>
        <v/>
      </c>
      <c r="JS46" s="82" t="n">
        <v>120633</v>
      </c>
      <c r="JT46" s="82" t="n">
        <v>214506</v>
      </c>
      <c r="JU46" s="83">
        <f>IFERROR(JS46/(JT46*2.20462262185),0)</f>
        <v/>
      </c>
      <c r="JV46" s="82" t="n">
        <v>402232</v>
      </c>
      <c r="JW46" s="82" t="n">
        <v>725930</v>
      </c>
      <c r="JX46" s="83">
        <f>IFERROR(JV46/(JW46*2.20462262185),0)</f>
        <v/>
      </c>
      <c r="JY46" s="82" t="n">
        <v>88631</v>
      </c>
      <c r="JZ46" s="82" t="n">
        <v>199312</v>
      </c>
      <c r="KA46" s="83">
        <f>IFERROR(JY46/(JZ46*2.20462262185),0)</f>
        <v/>
      </c>
      <c r="KB46" s="82" t="n">
        <v>200870</v>
      </c>
      <c r="KC46" s="82" t="n">
        <v>245869</v>
      </c>
      <c r="KD46" s="83">
        <f>IFERROR(KB46/(KC46*2.20462262185),0)</f>
        <v/>
      </c>
      <c r="KE46" s="82" t="n">
        <v>446768</v>
      </c>
      <c r="KF46" s="82" t="n">
        <v>598426</v>
      </c>
      <c r="KG46" s="83">
        <f>IFERROR(KE46/(KF46*2.20462262185),0)</f>
        <v/>
      </c>
      <c r="KH46" s="82" t="n">
        <v>378174</v>
      </c>
      <c r="KI46" s="82" t="n">
        <v>521299</v>
      </c>
      <c r="KJ46" s="83">
        <f>IFERROR(KH46/(KI46*2.20462262185),0)</f>
        <v/>
      </c>
      <c r="KK46" s="82" t="n">
        <v>326820</v>
      </c>
      <c r="KL46" s="82" t="n">
        <v>399578</v>
      </c>
      <c r="KM46" s="83">
        <f>IFERROR(KK46/(KL46*2.20462262185),0)</f>
        <v/>
      </c>
      <c r="KN46" s="82" t="n">
        <v>364084</v>
      </c>
      <c r="KO46" s="82" t="n">
        <v>526402</v>
      </c>
      <c r="KP46" s="83">
        <f>IFERROR(KN46/(KO46*2.20462262185),0)</f>
        <v/>
      </c>
      <c r="KQ46" s="82" t="n">
        <v>573057</v>
      </c>
      <c r="KR46" s="82" t="n">
        <v>779997</v>
      </c>
      <c r="KS46" s="83">
        <f>IFERROR(KQ46/(KR46*2.20462262185),0)</f>
        <v/>
      </c>
      <c r="KT46" s="82" t="n">
        <v>226960</v>
      </c>
      <c r="KU46" s="82" t="n">
        <v>387842</v>
      </c>
      <c r="KV46" s="83">
        <f>IFERROR(KT46/(KU46*2.20462262185),0)</f>
        <v/>
      </c>
      <c r="KW46" s="82" t="n">
        <v>264578</v>
      </c>
      <c r="KX46" s="82" t="n">
        <v>397661</v>
      </c>
      <c r="KY46" s="83">
        <f>IFERROR(KW46/(KX46*2.20462262185),0)</f>
        <v/>
      </c>
      <c r="KZ46" s="82" t="n">
        <v>403735</v>
      </c>
      <c r="LA46" s="82" t="n">
        <v>550426</v>
      </c>
      <c r="LB46" s="83">
        <f>IFERROR(KZ46/(LA46*2.20462262185),0)</f>
        <v/>
      </c>
    </row>
    <row r="47">
      <c r="A47" s="77" t="inlineStr">
        <is>
          <t>El Salvador</t>
        </is>
      </c>
      <c r="B47" s="78">
        <f>SUM(I47,L47,O47,R47,U47,X47)</f>
        <v/>
      </c>
      <c r="C47" s="78">
        <f>SUM(J47,M47,P47,S47,V47,Y47)</f>
        <v/>
      </c>
      <c r="D47" s="79">
        <f>C47/1000000</f>
        <v/>
      </c>
      <c r="E47" s="79">
        <f>C47*2.20462262185/1000000</f>
        <v/>
      </c>
      <c r="F47" s="80">
        <f>IFERROR(B47/(C47/1000),0)</f>
        <v/>
      </c>
      <c r="G47" s="81">
        <f>IFERROR(B47/(C47*2.20462262185),0)</f>
        <v/>
      </c>
      <c r="AA47" s="82" t="n">
        <v>0</v>
      </c>
      <c r="AB47" s="82" t="n">
        <v>0</v>
      </c>
      <c r="AC47" s="83">
        <f>IFERROR(AA47/(AB47*2.20462262185),0)</f>
        <v/>
      </c>
      <c r="AD47" s="82" t="n">
        <v>0</v>
      </c>
      <c r="AE47" s="82" t="n">
        <v>0</v>
      </c>
      <c r="AF47" s="83">
        <f>IFERROR(AD47/(AE47*2.20462262185),0)</f>
        <v/>
      </c>
      <c r="AG47" s="82" t="n">
        <v>0</v>
      </c>
      <c r="AH47" s="82" t="n">
        <v>0</v>
      </c>
      <c r="AI47" s="83">
        <f>IFERROR(AG47/(AH47*2.20462262185),0)</f>
        <v/>
      </c>
      <c r="AJ47" s="82" t="n">
        <v>0</v>
      </c>
      <c r="AK47" s="82" t="n">
        <v>0</v>
      </c>
      <c r="AL47" s="83">
        <f>IFERROR(AJ47/(AK47*2.20462262185),0)</f>
        <v/>
      </c>
      <c r="AM47" s="82" t="n">
        <v>0</v>
      </c>
      <c r="AN47" s="82" t="n">
        <v>0</v>
      </c>
      <c r="AO47" s="83">
        <f>IFERROR(AM47/(AN47*2.20462262185),0)</f>
        <v/>
      </c>
      <c r="AP47" s="82" t="n">
        <v>0</v>
      </c>
      <c r="AQ47" s="82" t="n">
        <v>0</v>
      </c>
      <c r="AR47" s="83">
        <f>IFERROR(AP47/(AQ47*2.20462262185),0)</f>
        <v/>
      </c>
      <c r="AS47" s="82" t="n">
        <v>44800</v>
      </c>
      <c r="AT47" s="82" t="n">
        <v>79832</v>
      </c>
      <c r="AU47" s="83">
        <f>IFERROR(AS47/(AT47*2.20462262185),0)</f>
        <v/>
      </c>
      <c r="AV47" s="82" t="n">
        <v>0</v>
      </c>
      <c r="AW47" s="82" t="n">
        <v>0</v>
      </c>
      <c r="AX47" s="83">
        <f>IFERROR(AV47/(AW47*2.20462262185),0)</f>
        <v/>
      </c>
      <c r="AY47" s="82" t="n">
        <v>0</v>
      </c>
      <c r="AZ47" s="82" t="n">
        <v>0</v>
      </c>
      <c r="BA47" s="83">
        <f>IFERROR(AY47/(AZ47*2.20462262185),0)</f>
        <v/>
      </c>
      <c r="BB47" s="82" t="n">
        <v>82307</v>
      </c>
      <c r="BC47" s="82" t="n">
        <v>110677</v>
      </c>
      <c r="BD47" s="83">
        <f>IFERROR(BB47/(BC47*2.20462262185),0)</f>
        <v/>
      </c>
      <c r="BE47" s="82" t="n">
        <v>31069</v>
      </c>
      <c r="BF47" s="82" t="n">
        <v>43283</v>
      </c>
      <c r="BG47" s="83">
        <f>IFERROR(BE47/(BF47*2.20462262185),0)</f>
        <v/>
      </c>
      <c r="BK47" s="82" t="n">
        <v>22440</v>
      </c>
      <c r="BL47" s="82" t="n">
        <v>39916</v>
      </c>
      <c r="BM47" s="83">
        <f>IFERROR(BK47/(BL47*2.20462262185),0)</f>
        <v/>
      </c>
      <c r="BN47" s="82" t="n">
        <v>47209</v>
      </c>
      <c r="BO47" s="82" t="n">
        <v>61175</v>
      </c>
      <c r="BP47" s="83">
        <f>IFERROR(BN47/(BO47*2.20462262185),0)</f>
        <v/>
      </c>
      <c r="BQ47" s="82" t="n">
        <v>28092</v>
      </c>
      <c r="BR47" s="82" t="n">
        <v>42293</v>
      </c>
      <c r="BS47" s="83">
        <f>IFERROR(BQ47/(BR47*2.20462262185),0)</f>
        <v/>
      </c>
      <c r="BT47" s="82" t="n">
        <v>0</v>
      </c>
      <c r="BU47" s="82" t="n">
        <v>0</v>
      </c>
      <c r="BV47" s="83">
        <f>IFERROR(BT47/(BU47*2.20462262185),0)</f>
        <v/>
      </c>
      <c r="BW47" s="82" t="n">
        <v>53748</v>
      </c>
      <c r="BX47" s="82" t="n">
        <v>84723</v>
      </c>
      <c r="BY47" s="83">
        <f>IFERROR(BW47/(BX47*2.20462262185),0)</f>
        <v/>
      </c>
      <c r="BZ47" s="82" t="n">
        <v>20003</v>
      </c>
      <c r="CA47" s="82" t="n">
        <v>38068</v>
      </c>
      <c r="CB47" s="83">
        <f>IFERROR(BZ47/(CA47*2.20462262185),0)</f>
        <v/>
      </c>
      <c r="CC47" s="82" t="n">
        <v>0</v>
      </c>
      <c r="CD47" s="82" t="n">
        <v>0</v>
      </c>
      <c r="CE47" s="83">
        <f>IFERROR(CC47/(CD47*2.20462262185),0)</f>
        <v/>
      </c>
      <c r="CF47" s="82" t="n">
        <v>42357</v>
      </c>
      <c r="CG47" s="82" t="n">
        <v>78295</v>
      </c>
      <c r="CH47" s="83">
        <f>IFERROR(CF47/(CG47*2.20462262185),0)</f>
        <v/>
      </c>
      <c r="CI47" s="82" t="n">
        <v>18162</v>
      </c>
      <c r="CJ47" s="82" t="n">
        <v>18307</v>
      </c>
      <c r="CK47" s="83">
        <f>IFERROR(CI47/(CJ47*2.20462262185),0)</f>
        <v/>
      </c>
      <c r="CL47" s="82" t="n">
        <v>11999</v>
      </c>
      <c r="CM47" s="82" t="n">
        <v>20254</v>
      </c>
      <c r="CN47" s="83">
        <f>IFERROR(CL47/(CM47*2.20462262185),0)</f>
        <v/>
      </c>
      <c r="CU47" s="82" t="n">
        <v>0</v>
      </c>
      <c r="CV47" s="82" t="n">
        <v>0</v>
      </c>
      <c r="CW47" s="83">
        <f>IFERROR(CU47/(CV47*2.20462262185),0)</f>
        <v/>
      </c>
      <c r="CX47" s="82" t="n">
        <v>0</v>
      </c>
      <c r="CY47" s="82" t="n">
        <v>0</v>
      </c>
      <c r="CZ47" s="83">
        <f>IFERROR(CX47/(CY47*2.20462262185),0)</f>
        <v/>
      </c>
      <c r="DA47" s="82" t="n">
        <v>0</v>
      </c>
      <c r="DB47" s="82" t="n">
        <v>0</v>
      </c>
      <c r="DC47" s="83">
        <f>IFERROR(DA47/(DB47*2.20462262185),0)</f>
        <v/>
      </c>
      <c r="DD47" s="82" t="n">
        <v>11220</v>
      </c>
      <c r="DE47" s="82" t="n">
        <v>19958</v>
      </c>
      <c r="DF47" s="83">
        <f>IFERROR(DD47/(DE47*2.20462262185),0)</f>
        <v/>
      </c>
      <c r="DG47" s="82" t="n">
        <v>22440</v>
      </c>
      <c r="DH47" s="82" t="n">
        <v>39916</v>
      </c>
      <c r="DI47" s="83">
        <f>IFERROR(DG47/(DH47*2.20462262185),0)</f>
        <v/>
      </c>
      <c r="DJ47" s="82" t="n">
        <v>0</v>
      </c>
      <c r="DK47" s="82" t="n">
        <v>0</v>
      </c>
      <c r="DL47" s="83">
        <f>IFERROR(DJ47/(DK47*2.20462262185),0)</f>
        <v/>
      </c>
      <c r="DM47" s="82" t="n">
        <v>0</v>
      </c>
      <c r="DN47" s="82" t="n">
        <v>0</v>
      </c>
      <c r="DO47" s="83">
        <f>IFERROR(DM47/(DN47*2.20462262185),0)</f>
        <v/>
      </c>
      <c r="DP47" s="82" t="n">
        <v>0</v>
      </c>
      <c r="DQ47" s="82" t="n">
        <v>0</v>
      </c>
      <c r="DR47" s="83">
        <f>IFERROR(DP47/(DQ47*2.20462262185),0)</f>
        <v/>
      </c>
      <c r="DS47" s="82" t="n">
        <v>11243</v>
      </c>
      <c r="DT47" s="82" t="n">
        <v>20000</v>
      </c>
      <c r="DU47" s="83">
        <f>IFERROR(DS47/(DT47*2.20462262185),0)</f>
        <v/>
      </c>
      <c r="DV47" s="82" t="n">
        <v>22463</v>
      </c>
      <c r="DW47" s="82" t="n">
        <v>39958</v>
      </c>
      <c r="DX47" s="83">
        <f>IFERROR(DV47/(DW47*2.20462262185),0)</f>
        <v/>
      </c>
      <c r="EE47" s="82" t="n">
        <v>11243</v>
      </c>
      <c r="EF47" s="82" t="n">
        <v>20000</v>
      </c>
      <c r="EG47" s="83">
        <f>IFERROR(EE47/(EF47*2.20462262185),0)</f>
        <v/>
      </c>
      <c r="EH47" s="82" t="n">
        <v>0</v>
      </c>
      <c r="EI47" s="82" t="n">
        <v>0</v>
      </c>
      <c r="EJ47" s="83">
        <f>IFERROR(EH47/(EI47*2.20462262185),0)</f>
        <v/>
      </c>
      <c r="EK47" s="82" t="n">
        <v>11243</v>
      </c>
      <c r="EL47" s="82" t="n">
        <v>20000</v>
      </c>
      <c r="EM47" s="83">
        <f>IFERROR(EK47/(EL47*2.20462262185),0)</f>
        <v/>
      </c>
      <c r="EN47" s="82" t="n">
        <v>22486</v>
      </c>
      <c r="EO47" s="82" t="n">
        <v>39998</v>
      </c>
      <c r="EP47" s="83">
        <f>IFERROR(EN47/(EO47*2.20462262185),0)</f>
        <v/>
      </c>
      <c r="EQ47" s="82" t="n">
        <v>0</v>
      </c>
      <c r="ER47" s="82" t="n">
        <v>0</v>
      </c>
      <c r="ES47" s="83">
        <f>IFERROR(EQ47/(ER47*2.20462262185),0)</f>
        <v/>
      </c>
      <c r="ET47" s="82" t="n">
        <v>0</v>
      </c>
      <c r="EU47" s="82" t="n">
        <v>0</v>
      </c>
      <c r="EV47" s="83">
        <f>IFERROR(ET47/(EU47*2.20462262185),0)</f>
        <v/>
      </c>
      <c r="EW47" s="82" t="n">
        <v>729</v>
      </c>
      <c r="EX47" s="82" t="n">
        <v>1097</v>
      </c>
      <c r="EY47" s="83">
        <f>IFERROR(EW47/(EX47*2.20462262185),0)</f>
        <v/>
      </c>
      <c r="EZ47" s="82" t="n">
        <v>39686</v>
      </c>
      <c r="FA47" s="82" t="n">
        <v>76286</v>
      </c>
      <c r="FB47" s="83">
        <f>IFERROR(EZ47/(FA47*2.20462262185),0)</f>
        <v/>
      </c>
      <c r="FC47" s="82" t="n">
        <v>0</v>
      </c>
      <c r="FD47" s="82" t="n">
        <v>0</v>
      </c>
      <c r="FE47" s="83">
        <f>IFERROR(FC47/(FD47*2.20462262185),0)</f>
        <v/>
      </c>
      <c r="FF47" s="82" t="n">
        <v>0</v>
      </c>
      <c r="FG47" s="82" t="n">
        <v>0</v>
      </c>
      <c r="FH47" s="83">
        <f>IFERROR(FF47/(FG47*2.20462262185),0)</f>
        <v/>
      </c>
      <c r="FI47" s="82" t="n">
        <v>0</v>
      </c>
      <c r="FJ47" s="82" t="n">
        <v>0</v>
      </c>
      <c r="FK47" s="83">
        <f>IFERROR(FI47/(FJ47*2.20462262185),0)</f>
        <v/>
      </c>
      <c r="FL47" s="82" t="n">
        <v>25080</v>
      </c>
      <c r="FM47" s="82" t="n">
        <v>39916</v>
      </c>
      <c r="FN47" s="83">
        <f>IFERROR(FL47/(FM47*2.20462262185),0)</f>
        <v/>
      </c>
      <c r="FO47" s="82" t="n">
        <v>0</v>
      </c>
      <c r="FP47" s="82" t="n">
        <v>0</v>
      </c>
      <c r="FQ47" s="83">
        <f>IFERROR(FO47/(FP47*2.20462262185),0)</f>
        <v/>
      </c>
      <c r="FR47" s="82" t="n">
        <v>0</v>
      </c>
      <c r="FS47" s="82" t="n">
        <v>0</v>
      </c>
      <c r="FT47" s="83">
        <f>IFERROR(FR47/(FS47*2.20462262185),0)</f>
        <v/>
      </c>
      <c r="FU47" s="82" t="n">
        <v>14996</v>
      </c>
      <c r="FV47" s="82" t="n">
        <v>3998</v>
      </c>
      <c r="FW47" s="83">
        <f>IFERROR(FU47/(FV47*2.20462262185),0)</f>
        <v/>
      </c>
      <c r="FX47" s="82" t="n">
        <v>0</v>
      </c>
      <c r="FY47" s="82" t="n">
        <v>0</v>
      </c>
      <c r="FZ47" s="83">
        <f>IFERROR(FX47/(FY47*2.20462262185),0)</f>
        <v/>
      </c>
      <c r="GA47" s="82" t="n">
        <v>18920</v>
      </c>
      <c r="GB47" s="82" t="n">
        <v>39916</v>
      </c>
      <c r="GC47" s="83">
        <f>IFERROR(GA47/(GB47*2.20462262185),0)</f>
        <v/>
      </c>
      <c r="GD47" s="82" t="n">
        <v>0</v>
      </c>
      <c r="GE47" s="82" t="n">
        <v>0</v>
      </c>
      <c r="GF47" s="83">
        <f>IFERROR(GD47/(GE47*2.20462262185),0)</f>
        <v/>
      </c>
      <c r="GG47" s="82" t="n">
        <v>7297</v>
      </c>
      <c r="GH47" s="82" t="n">
        <v>19999</v>
      </c>
      <c r="GI47" s="83">
        <f>IFERROR(GG47/(GH47*2.20462262185),0)</f>
        <v/>
      </c>
      <c r="GJ47" s="82" t="n">
        <v>0</v>
      </c>
      <c r="GK47" s="82" t="n">
        <v>0</v>
      </c>
      <c r="GL47" s="83">
        <f>IFERROR(GJ47/(GK47*2.20462262185),0)</f>
        <v/>
      </c>
      <c r="GM47" s="82" t="n">
        <v>7297</v>
      </c>
      <c r="GN47" s="82" t="n">
        <v>19999</v>
      </c>
      <c r="GO47" s="83">
        <f>IFERROR(GM47/(GN47*2.20462262185),0)</f>
        <v/>
      </c>
      <c r="GP47" s="82" t="n">
        <v>7297</v>
      </c>
      <c r="GQ47" s="82" t="n">
        <v>19999</v>
      </c>
      <c r="GR47" s="83">
        <f>IFERROR(GP47/(GQ47*2.20462262185),0)</f>
        <v/>
      </c>
      <c r="GY47" s="82" t="n">
        <v>7297</v>
      </c>
      <c r="GZ47" s="82" t="n">
        <v>19999</v>
      </c>
      <c r="HA47" s="83">
        <f>IFERROR(GY47/(GZ47*2.20462262185),0)</f>
        <v/>
      </c>
      <c r="HB47" s="82" t="n">
        <v>7297</v>
      </c>
      <c r="HC47" s="82" t="n">
        <v>9071</v>
      </c>
      <c r="HD47" s="83">
        <f>IFERROR(HB47/(HC47*2.20462262185),0)</f>
        <v/>
      </c>
      <c r="HE47" s="82" t="n">
        <v>0</v>
      </c>
      <c r="HF47" s="82" t="n">
        <v>0</v>
      </c>
      <c r="HG47" s="83">
        <f>IFERROR(HE47/(HF47*2.20462262185),0)</f>
        <v/>
      </c>
      <c r="HH47" s="82" t="n">
        <v>37467</v>
      </c>
      <c r="HI47" s="82" t="n">
        <v>75773</v>
      </c>
      <c r="HJ47" s="83">
        <f>IFERROR(HH47/(HI47*2.20462262185),0)</f>
        <v/>
      </c>
      <c r="HK47" s="82" t="n">
        <v>15447</v>
      </c>
      <c r="HL47" s="82" t="n">
        <v>40659</v>
      </c>
      <c r="HM47" s="83">
        <f>IFERROR(HK47/(HL47*2.20462262185),0)</f>
        <v/>
      </c>
      <c r="HN47" s="82" t="n">
        <v>0</v>
      </c>
      <c r="HO47" s="82" t="n">
        <v>0</v>
      </c>
      <c r="HP47" s="83">
        <f>IFERROR(HN47/(HO47*2.20462262185),0)</f>
        <v/>
      </c>
      <c r="HQ47" s="82" t="n">
        <v>0</v>
      </c>
      <c r="HR47" s="82" t="n">
        <v>0</v>
      </c>
      <c r="HS47" s="83">
        <f>IFERROR(HQ47/(HR47*2.20462262185),0)</f>
        <v/>
      </c>
      <c r="HT47" s="82" t="n">
        <v>9717</v>
      </c>
      <c r="HU47" s="82" t="n">
        <v>20499</v>
      </c>
      <c r="HV47" s="83">
        <f>IFERROR(HT47/(HU47*2.20462262185),0)</f>
        <v/>
      </c>
      <c r="HW47" s="82" t="n">
        <v>0</v>
      </c>
      <c r="HX47" s="82" t="n">
        <v>0</v>
      </c>
      <c r="HY47" s="83">
        <f>IFERROR(HW47/(HX47*2.20462262185),0)</f>
        <v/>
      </c>
      <c r="HZ47" s="82" t="n">
        <v>9717</v>
      </c>
      <c r="IA47" s="82" t="n">
        <v>21128</v>
      </c>
      <c r="IB47" s="83">
        <f>IFERROR(HZ47/(IA47*2.20462262185),0)</f>
        <v/>
      </c>
      <c r="IC47" s="82" t="n">
        <v>0</v>
      </c>
      <c r="ID47" s="82" t="n">
        <v>0</v>
      </c>
      <c r="IE47" s="83">
        <f>IFERROR(IC47/(ID47*2.20462262185),0)</f>
        <v/>
      </c>
      <c r="IF47" s="82" t="n">
        <v>9717</v>
      </c>
      <c r="IG47" s="82" t="n">
        <v>9298</v>
      </c>
      <c r="IH47" s="83">
        <f>IFERROR(IF47/(IG47*2.20462262185),0)</f>
        <v/>
      </c>
      <c r="II47" s="82" t="n">
        <v>0</v>
      </c>
      <c r="IJ47" s="82" t="n">
        <v>0</v>
      </c>
      <c r="IK47" s="83">
        <f>IFERROR(II47/(IJ47*2.20462262185),0)</f>
        <v/>
      </c>
      <c r="IL47" s="82" t="n">
        <v>9717</v>
      </c>
      <c r="IM47" s="82" t="n">
        <v>20499</v>
      </c>
      <c r="IN47" s="83">
        <f>IFERROR(IL47/(IM47*2.20462262185),0)</f>
        <v/>
      </c>
      <c r="IO47" s="82" t="n">
        <v>9717</v>
      </c>
      <c r="IP47" s="82" t="n">
        <v>20499</v>
      </c>
      <c r="IQ47" s="83">
        <f>IFERROR(IO47/(IP47*2.20462262185),0)</f>
        <v/>
      </c>
      <c r="IR47" s="82" t="n">
        <v>12578</v>
      </c>
      <c r="IS47" s="82" t="n">
        <v>6058</v>
      </c>
      <c r="IT47" s="83">
        <f>IFERROR(IR47/(IS47*2.20462262185),0)</f>
        <v/>
      </c>
      <c r="IU47" s="82" t="n">
        <v>9717</v>
      </c>
      <c r="IV47" s="82" t="n">
        <v>20500</v>
      </c>
      <c r="IW47" s="83">
        <f>IFERROR(IU47/(IV47*2.20462262185),0)</f>
        <v/>
      </c>
      <c r="IX47" s="82" t="n">
        <v>0</v>
      </c>
      <c r="IY47" s="82" t="n">
        <v>0</v>
      </c>
      <c r="IZ47" s="83">
        <f>IFERROR(IX47/(IY47*2.20462262185),0)</f>
        <v/>
      </c>
      <c r="JA47" s="82" t="n">
        <v>9717</v>
      </c>
      <c r="JB47" s="82" t="n">
        <v>20500</v>
      </c>
      <c r="JC47" s="83">
        <f>IFERROR(JA47/(JB47*2.20462262185),0)</f>
        <v/>
      </c>
      <c r="JD47" s="82" t="n">
        <v>0</v>
      </c>
      <c r="JE47" s="82" t="n">
        <v>0</v>
      </c>
      <c r="JF47" s="83">
        <f>IFERROR(JD47/(JE47*2.20462262185),0)</f>
        <v/>
      </c>
      <c r="JG47" s="82" t="n">
        <v>9717</v>
      </c>
      <c r="JH47" s="82" t="n">
        <v>20499</v>
      </c>
      <c r="JI47" s="83">
        <f>IFERROR(JG47/(JH47*2.20462262185),0)</f>
        <v/>
      </c>
      <c r="JJ47" s="82" t="n">
        <v>0</v>
      </c>
      <c r="JK47" s="82" t="n">
        <v>0</v>
      </c>
      <c r="JL47" s="83">
        <f>IFERROR(JJ47/(JK47*2.20462262185),0)</f>
        <v/>
      </c>
      <c r="JM47" s="82" t="n">
        <v>9006</v>
      </c>
      <c r="JN47" s="82" t="n">
        <v>18999</v>
      </c>
      <c r="JO47" s="83">
        <f>IFERROR(JM47/(JN47*2.20462262185),0)</f>
        <v/>
      </c>
      <c r="JS47" s="82" t="n">
        <v>0</v>
      </c>
      <c r="JT47" s="82" t="n">
        <v>0</v>
      </c>
      <c r="JU47" s="83">
        <f>IFERROR(JS47/(JT47*2.20462262185),0)</f>
        <v/>
      </c>
      <c r="JV47" s="82" t="n">
        <v>38266</v>
      </c>
      <c r="JW47" s="82" t="n">
        <v>58437</v>
      </c>
      <c r="JX47" s="83">
        <f>IFERROR(JV47/(JW47*2.20462262185),0)</f>
        <v/>
      </c>
      <c r="JY47" s="82" t="n">
        <v>0</v>
      </c>
      <c r="JZ47" s="82" t="n">
        <v>0</v>
      </c>
      <c r="KA47" s="83">
        <f>IFERROR(JY47/(JZ47*2.20462262185),0)</f>
        <v/>
      </c>
      <c r="KB47" s="82" t="n">
        <v>15023</v>
      </c>
      <c r="KC47" s="82" t="n">
        <v>21772</v>
      </c>
      <c r="KD47" s="83">
        <f>IFERROR(KB47/(KC47*2.20462262185),0)</f>
        <v/>
      </c>
    </row>
    <row r="48">
      <c r="A48" s="77" t="inlineStr">
        <is>
          <t>Ethiopia</t>
        </is>
      </c>
      <c r="B48" s="78">
        <f>SUM(I48,L48,O48,R48,U48,X48)</f>
        <v/>
      </c>
      <c r="C48" s="78">
        <f>SUM(J48,M48,P48,S48,V48,Y48)</f>
        <v/>
      </c>
      <c r="D48" s="79">
        <f>C48/1000000</f>
        <v/>
      </c>
      <c r="E48" s="79">
        <f>C48*2.20462262185/1000000</f>
        <v/>
      </c>
      <c r="F48" s="80">
        <f>IFERROR(B48/(C48/1000),0)</f>
        <v/>
      </c>
      <c r="G48" s="81">
        <f>IFERROR(B48/(C48*2.20462262185),0)</f>
        <v/>
      </c>
      <c r="CU48" s="82" t="n">
        <v>0</v>
      </c>
      <c r="CV48" s="82" t="n">
        <v>0</v>
      </c>
      <c r="CW48" s="83">
        <f>IFERROR(CU48/(CV48*2.20462262185),0)</f>
        <v/>
      </c>
      <c r="CX48" s="82" t="n">
        <v>0</v>
      </c>
      <c r="CY48" s="82" t="n">
        <v>0</v>
      </c>
      <c r="CZ48" s="83">
        <f>IFERROR(CX48/(CY48*2.20462262185),0)</f>
        <v/>
      </c>
      <c r="DA48" s="82" t="n">
        <v>0</v>
      </c>
      <c r="DB48" s="82" t="n">
        <v>0</v>
      </c>
      <c r="DC48" s="83">
        <f>IFERROR(DA48/(DB48*2.20462262185),0)</f>
        <v/>
      </c>
      <c r="DD48" s="82" t="n">
        <v>0</v>
      </c>
      <c r="DE48" s="82" t="n">
        <v>0</v>
      </c>
      <c r="DF48" s="83">
        <f>IFERROR(DD48/(DE48*2.20462262185),0)</f>
        <v/>
      </c>
      <c r="DG48" s="82" t="n">
        <v>22532</v>
      </c>
      <c r="DH48" s="82" t="n">
        <v>41260</v>
      </c>
      <c r="DI48" s="83">
        <f>IFERROR(DG48/(DH48*2.20462262185),0)</f>
        <v/>
      </c>
      <c r="DJ48" s="82" t="n">
        <v>101874</v>
      </c>
      <c r="DK48" s="82" t="n">
        <v>162816</v>
      </c>
      <c r="DL48" s="83">
        <f>IFERROR(DJ48/(DK48*2.20462262185),0)</f>
        <v/>
      </c>
      <c r="DM48" s="82" t="n">
        <v>165191</v>
      </c>
      <c r="DN48" s="82" t="n">
        <v>273528</v>
      </c>
      <c r="DO48" s="83">
        <f>IFERROR(DM48/(DN48*2.20462262185),0)</f>
        <v/>
      </c>
      <c r="DP48" s="82" t="n">
        <v>57114</v>
      </c>
      <c r="DQ48" s="82" t="n">
        <v>114449</v>
      </c>
      <c r="DR48" s="83">
        <f>IFERROR(DP48/(DQ48*2.20462262185),0)</f>
        <v/>
      </c>
      <c r="DS48" s="82" t="n">
        <v>22585</v>
      </c>
      <c r="DT48" s="82" t="n">
        <v>45407</v>
      </c>
      <c r="DU48" s="83">
        <f>IFERROR(DS48/(DT48*2.20462262185),0)</f>
        <v/>
      </c>
      <c r="EE48" s="82" t="n">
        <v>121472</v>
      </c>
      <c r="EF48" s="82" t="n">
        <v>237025</v>
      </c>
      <c r="EG48" s="83">
        <f>IFERROR(EE48/(EF48*2.20462262185),0)</f>
        <v/>
      </c>
      <c r="EH48" s="82" t="n">
        <v>0</v>
      </c>
      <c r="EI48" s="82" t="n">
        <v>0</v>
      </c>
      <c r="EJ48" s="83">
        <f>IFERROR(EH48/(EI48*2.20462262185),0)</f>
        <v/>
      </c>
      <c r="EK48" s="82" t="n">
        <v>0</v>
      </c>
      <c r="EL48" s="82" t="n">
        <v>0</v>
      </c>
      <c r="EM48" s="83">
        <f>IFERROR(EK48/(EL48*2.20462262185),0)</f>
        <v/>
      </c>
      <c r="EN48" s="82" t="n">
        <v>0</v>
      </c>
      <c r="EO48" s="82" t="n">
        <v>0</v>
      </c>
      <c r="EP48" s="83">
        <f>IFERROR(EN48/(EO48*2.20462262185),0)</f>
        <v/>
      </c>
      <c r="EQ48" s="82" t="n">
        <v>20814</v>
      </c>
      <c r="ER48" s="82" t="n">
        <v>48765</v>
      </c>
      <c r="ES48" s="83">
        <f>IFERROR(EQ48/(ER48*2.20462262185),0)</f>
        <v/>
      </c>
      <c r="ET48" s="82" t="n">
        <v>0</v>
      </c>
      <c r="EU48" s="82" t="n">
        <v>0</v>
      </c>
      <c r="EV48" s="83">
        <f>IFERROR(ET48/(EU48*2.20462262185),0)</f>
        <v/>
      </c>
      <c r="EW48" s="82" t="n">
        <v>0</v>
      </c>
      <c r="EX48" s="82" t="n">
        <v>0</v>
      </c>
      <c r="EY48" s="83">
        <f>IFERROR(EW48/(EX48*2.20462262185),0)</f>
        <v/>
      </c>
      <c r="EZ48" s="82" t="n">
        <v>8226</v>
      </c>
      <c r="FA48" s="82" t="n">
        <v>19684</v>
      </c>
      <c r="FB48" s="83">
        <f>IFERROR(EZ48/(FA48*2.20462262185),0)</f>
        <v/>
      </c>
      <c r="FO48" s="82" t="n">
        <v>0</v>
      </c>
      <c r="FP48" s="82" t="n">
        <v>0</v>
      </c>
      <c r="FQ48" s="83">
        <f>IFERROR(FO48/(FP48*2.20462262185),0)</f>
        <v/>
      </c>
      <c r="FR48" s="82" t="n">
        <v>0</v>
      </c>
      <c r="FS48" s="82" t="n">
        <v>0</v>
      </c>
      <c r="FT48" s="83">
        <f>IFERROR(FR48/(FS48*2.20462262185),0)</f>
        <v/>
      </c>
      <c r="FU48" s="82" t="n">
        <v>389669</v>
      </c>
      <c r="FV48" s="82" t="n">
        <v>668262</v>
      </c>
      <c r="FW48" s="83">
        <f>IFERROR(FU48/(FV48*2.20462262185),0)</f>
        <v/>
      </c>
      <c r="FX48" s="82" t="n">
        <v>108913</v>
      </c>
      <c r="FY48" s="82" t="n">
        <v>185350</v>
      </c>
      <c r="FZ48" s="83">
        <f>IFERROR(FX48/(FY48*2.20462262185),0)</f>
        <v/>
      </c>
      <c r="GA48" s="82" t="n">
        <v>169947</v>
      </c>
      <c r="GB48" s="82" t="n">
        <v>309389</v>
      </c>
      <c r="GC48" s="83">
        <f>IFERROR(GA48/(GB48*2.20462262185),0)</f>
        <v/>
      </c>
      <c r="GD48" s="82" t="n">
        <v>148647</v>
      </c>
      <c r="GE48" s="82" t="n">
        <v>301323</v>
      </c>
      <c r="GF48" s="83">
        <f>IFERROR(GD48/(GE48*2.20462262185),0)</f>
        <v/>
      </c>
      <c r="GG48" s="82" t="n">
        <v>72949</v>
      </c>
      <c r="GH48" s="82" t="n">
        <v>153180</v>
      </c>
      <c r="GI48" s="83">
        <f>IFERROR(GG48/(GH48*2.20462262185),0)</f>
        <v/>
      </c>
      <c r="GJ48" s="82" t="n">
        <v>64758</v>
      </c>
      <c r="GK48" s="82" t="n">
        <v>136480</v>
      </c>
      <c r="GL48" s="83">
        <f>IFERROR(GJ48/(GK48*2.20462262185),0)</f>
        <v/>
      </c>
      <c r="GM48" s="82" t="n">
        <v>159438</v>
      </c>
      <c r="GN48" s="82" t="n">
        <v>333627</v>
      </c>
      <c r="GO48" s="83">
        <f>IFERROR(GM48/(GN48*2.20462262185),0)</f>
        <v/>
      </c>
      <c r="GP48" s="82" t="n">
        <v>125481</v>
      </c>
      <c r="GQ48" s="82" t="n">
        <v>267088</v>
      </c>
      <c r="GR48" s="83">
        <f>IFERROR(GP48/(GQ48*2.20462262185),0)</f>
        <v/>
      </c>
      <c r="GS48" s="82" t="n">
        <v>115998</v>
      </c>
      <c r="GT48" s="82" t="n">
        <v>242820</v>
      </c>
      <c r="GU48" s="83">
        <f>IFERROR(GS48/(GT48*2.20462262185),0)</f>
        <v/>
      </c>
      <c r="GY48" s="82" t="n">
        <v>137377</v>
      </c>
      <c r="GZ48" s="82" t="n">
        <v>292520</v>
      </c>
      <c r="HA48" s="83">
        <f>IFERROR(GY48/(GZ48*2.20462262185),0)</f>
        <v/>
      </c>
      <c r="HB48" s="82" t="n">
        <v>256934</v>
      </c>
      <c r="HC48" s="82" t="n">
        <v>537024</v>
      </c>
      <c r="HD48" s="83">
        <f>IFERROR(HB48/(HC48*2.20462262185),0)</f>
        <v/>
      </c>
      <c r="HE48" s="82" t="n">
        <v>142673</v>
      </c>
      <c r="HF48" s="82" t="n">
        <v>300340</v>
      </c>
      <c r="HG48" s="83">
        <f>IFERROR(HE48/(HF48*2.20462262185),0)</f>
        <v/>
      </c>
      <c r="HH48" s="82" t="n">
        <v>164720</v>
      </c>
      <c r="HI48" s="82" t="n">
        <v>341547</v>
      </c>
      <c r="HJ48" s="83">
        <f>IFERROR(HH48/(HI48*2.20462262185),0)</f>
        <v/>
      </c>
      <c r="HK48" s="82" t="n">
        <v>115230</v>
      </c>
      <c r="HL48" s="82" t="n">
        <v>239588</v>
      </c>
      <c r="HM48" s="83">
        <f>IFERROR(HK48/(HL48*2.20462262185),0)</f>
        <v/>
      </c>
      <c r="HN48" s="82" t="n">
        <v>152172</v>
      </c>
      <c r="HO48" s="82" t="n">
        <v>309407</v>
      </c>
      <c r="HP48" s="83">
        <f>IFERROR(HN48/(HO48*2.20462262185),0)</f>
        <v/>
      </c>
      <c r="HQ48" s="82" t="n">
        <v>0</v>
      </c>
      <c r="HR48" s="82" t="n">
        <v>0</v>
      </c>
      <c r="HS48" s="83">
        <f>IFERROR(HQ48/(HR48*2.20462262185),0)</f>
        <v/>
      </c>
      <c r="HT48" s="82" t="n">
        <v>73806</v>
      </c>
      <c r="HU48" s="82" t="n">
        <v>134597</v>
      </c>
      <c r="HV48" s="83">
        <f>IFERROR(HT48/(HU48*2.20462262185),0)</f>
        <v/>
      </c>
      <c r="HW48" s="82" t="n">
        <v>164877</v>
      </c>
      <c r="HX48" s="82" t="n">
        <v>306073</v>
      </c>
      <c r="HY48" s="83">
        <f>IFERROR(HW48/(HX48*2.20462262185),0)</f>
        <v/>
      </c>
      <c r="HZ48" s="82" t="n">
        <v>152551</v>
      </c>
      <c r="IA48" s="82" t="n">
        <v>279376</v>
      </c>
      <c r="IB48" s="83">
        <f>IFERROR(HZ48/(IA48*2.20462262185),0)</f>
        <v/>
      </c>
      <c r="IC48" s="82" t="n">
        <v>283329</v>
      </c>
      <c r="ID48" s="82" t="n">
        <v>509589</v>
      </c>
      <c r="IE48" s="83">
        <f>IFERROR(IC48/(ID48*2.20462262185),0)</f>
        <v/>
      </c>
      <c r="IF48" s="82" t="n">
        <v>133150</v>
      </c>
      <c r="IG48" s="82" t="n">
        <v>231709</v>
      </c>
      <c r="IH48" s="83">
        <f>IFERROR(IF48/(IG48*2.20462262185),0)</f>
        <v/>
      </c>
      <c r="II48" s="82" t="n">
        <v>0</v>
      </c>
      <c r="IJ48" s="82" t="n">
        <v>0</v>
      </c>
      <c r="IK48" s="83">
        <f>IFERROR(II48/(IJ48*2.20462262185),0)</f>
        <v/>
      </c>
      <c r="IL48" s="82" t="n">
        <v>178412</v>
      </c>
      <c r="IM48" s="82" t="n">
        <v>308262</v>
      </c>
      <c r="IN48" s="83">
        <f>IFERROR(IL48/(IM48*2.20462262185),0)</f>
        <v/>
      </c>
      <c r="IO48" s="82" t="n">
        <v>0</v>
      </c>
      <c r="IP48" s="82" t="n">
        <v>0</v>
      </c>
      <c r="IQ48" s="83">
        <f>IFERROR(IO48/(IP48*2.20462262185),0)</f>
        <v/>
      </c>
      <c r="IR48" s="82" t="n">
        <v>116673</v>
      </c>
      <c r="IS48" s="82" t="n">
        <v>201959</v>
      </c>
      <c r="IT48" s="83">
        <f>IFERROR(IR48/(IS48*2.20462262185),0)</f>
        <v/>
      </c>
      <c r="IU48" s="82" t="n">
        <v>47026</v>
      </c>
      <c r="IV48" s="82" t="n">
        <v>81661</v>
      </c>
      <c r="IW48" s="83">
        <f>IFERROR(IU48/(IV48*2.20462262185),0)</f>
        <v/>
      </c>
      <c r="IX48" s="82" t="n">
        <v>0</v>
      </c>
      <c r="IY48" s="82" t="n">
        <v>0</v>
      </c>
      <c r="IZ48" s="83">
        <f>IFERROR(IX48/(IY48*2.20462262185),0)</f>
        <v/>
      </c>
      <c r="JA48" s="82" t="n">
        <v>23233</v>
      </c>
      <c r="JB48" s="82" t="n">
        <v>41585</v>
      </c>
      <c r="JC48" s="83">
        <f>IFERROR(JA48/(JB48*2.20462262185),0)</f>
        <v/>
      </c>
      <c r="JD48" s="82" t="n">
        <v>14486</v>
      </c>
      <c r="JE48" s="82" t="n">
        <v>20994</v>
      </c>
      <c r="JF48" s="83">
        <f>IFERROR(JD48/(JE48*2.20462262185),0)</f>
        <v/>
      </c>
      <c r="JG48" s="82" t="n">
        <v>47274</v>
      </c>
      <c r="JH48" s="82" t="n">
        <v>83210</v>
      </c>
      <c r="JI48" s="83">
        <f>IFERROR(JG48/(JH48*2.20462262185),0)</f>
        <v/>
      </c>
      <c r="JJ48" s="82" t="n">
        <v>0</v>
      </c>
      <c r="JK48" s="82" t="n">
        <v>0</v>
      </c>
      <c r="JL48" s="83">
        <f>IFERROR(JJ48/(JK48*2.20462262185),0)</f>
        <v/>
      </c>
      <c r="JM48" s="82" t="n">
        <v>83916</v>
      </c>
      <c r="JN48" s="82" t="n">
        <v>144950</v>
      </c>
      <c r="JO48" s="83">
        <f>IFERROR(JM48/(JN48*2.20462262185),0)</f>
        <v/>
      </c>
      <c r="JP48" s="82" t="n">
        <v>49143</v>
      </c>
      <c r="JQ48" s="82" t="n">
        <v>84555</v>
      </c>
      <c r="JR48" s="83">
        <f>IFERROR(JP48/(JQ48*2.20462262185),0)</f>
        <v/>
      </c>
      <c r="JS48" s="82" t="n">
        <v>86774</v>
      </c>
      <c r="JT48" s="82" t="n">
        <v>151458</v>
      </c>
      <c r="JU48" s="83">
        <f>IFERROR(JS48/(JT48*2.20462262185),0)</f>
        <v/>
      </c>
      <c r="JV48" s="82" t="n">
        <v>214845</v>
      </c>
      <c r="JW48" s="82" t="n">
        <v>370607</v>
      </c>
      <c r="JX48" s="83">
        <f>IFERROR(JV48/(JW48*2.20462262185),0)</f>
        <v/>
      </c>
      <c r="JY48" s="82" t="n">
        <v>40330</v>
      </c>
      <c r="JZ48" s="82" t="n">
        <v>68449</v>
      </c>
      <c r="KA48" s="83">
        <f>IFERROR(JY48/(JZ48*2.20462262185),0)</f>
        <v/>
      </c>
      <c r="KB48" s="82" t="n">
        <v>100993</v>
      </c>
      <c r="KC48" s="82" t="n">
        <v>173033</v>
      </c>
      <c r="KD48" s="83">
        <f>IFERROR(KB48/(KC48*2.20462262185),0)</f>
        <v/>
      </c>
      <c r="KE48" s="82" t="n">
        <v>181905</v>
      </c>
      <c r="KF48" s="82" t="n">
        <v>317201</v>
      </c>
      <c r="KG48" s="83">
        <f>IFERROR(KE48/(KF48*2.20462262185),0)</f>
        <v/>
      </c>
      <c r="KH48" s="82" t="n">
        <v>116097</v>
      </c>
      <c r="KI48" s="82" t="n">
        <v>208261</v>
      </c>
      <c r="KJ48" s="83">
        <f>IFERROR(KH48/(KI48*2.20462262185),0)</f>
        <v/>
      </c>
      <c r="KK48" s="82" t="n">
        <v>166454</v>
      </c>
      <c r="KL48" s="82" t="n">
        <v>297124</v>
      </c>
      <c r="KM48" s="83">
        <f>IFERROR(KK48/(KL48*2.20462262185),0)</f>
        <v/>
      </c>
      <c r="KN48" s="82" t="n">
        <v>153734</v>
      </c>
      <c r="KO48" s="82" t="n">
        <v>282515</v>
      </c>
      <c r="KP48" s="83">
        <f>IFERROR(KN48/(KO48*2.20462262185),0)</f>
        <v/>
      </c>
      <c r="KQ48" s="82" t="n">
        <v>67497</v>
      </c>
      <c r="KR48" s="82" t="n">
        <v>125072</v>
      </c>
      <c r="KS48" s="83">
        <f>IFERROR(KQ48/(KR48*2.20462262185),0)</f>
        <v/>
      </c>
    </row>
    <row r="49">
      <c r="A49" s="77" t="inlineStr">
        <is>
          <t>Fiji</t>
        </is>
      </c>
      <c r="B49" s="78">
        <f>SUM(I49,L49,O49,R49,U49,X49)</f>
        <v/>
      </c>
      <c r="C49" s="78">
        <f>SUM(J49,M49,P49,S49,V49,Y49)</f>
        <v/>
      </c>
      <c r="D49" s="79">
        <f>C49/1000000</f>
        <v/>
      </c>
      <c r="E49" s="79">
        <f>C49*2.20462262185/1000000</f>
        <v/>
      </c>
      <c r="F49" s="80">
        <f>IFERROR(B49/(C49/1000),0)</f>
        <v/>
      </c>
      <c r="G49" s="81">
        <f>IFERROR(B49/(C49*2.20462262185),0)</f>
        <v/>
      </c>
      <c r="EE49" s="82" t="n">
        <v>0</v>
      </c>
      <c r="EF49" s="82" t="n">
        <v>0</v>
      </c>
      <c r="EG49" s="83">
        <f>IFERROR(EE49/(EF49*2.20462262185),0)</f>
        <v/>
      </c>
      <c r="EH49" s="82" t="n">
        <v>0</v>
      </c>
      <c r="EI49" s="82" t="n">
        <v>0</v>
      </c>
      <c r="EJ49" s="83">
        <f>IFERROR(EH49/(EI49*2.20462262185),0)</f>
        <v/>
      </c>
      <c r="EK49" s="82" t="n">
        <v>0</v>
      </c>
      <c r="EL49" s="82" t="n">
        <v>0</v>
      </c>
      <c r="EM49" s="83">
        <f>IFERROR(EK49/(EL49*2.20462262185),0)</f>
        <v/>
      </c>
      <c r="EN49" s="82" t="n">
        <v>0</v>
      </c>
      <c r="EO49" s="82" t="n">
        <v>0</v>
      </c>
      <c r="EP49" s="83">
        <f>IFERROR(EN49/(EO49*2.20462262185),0)</f>
        <v/>
      </c>
      <c r="EQ49" s="82" t="n">
        <v>0</v>
      </c>
      <c r="ER49" s="82" t="n">
        <v>0</v>
      </c>
      <c r="ES49" s="83">
        <f>IFERROR(EQ49/(ER49*2.20462262185),0)</f>
        <v/>
      </c>
      <c r="ET49" s="82" t="n">
        <v>0</v>
      </c>
      <c r="EU49" s="82" t="n">
        <v>0</v>
      </c>
      <c r="EV49" s="83">
        <f>IFERROR(ET49/(EU49*2.20462262185),0)</f>
        <v/>
      </c>
      <c r="EW49" s="82" t="n">
        <v>24933</v>
      </c>
      <c r="EX49" s="82" t="n">
        <v>39477</v>
      </c>
      <c r="EY49" s="83">
        <f>IFERROR(EW49/(EX49*2.20462262185),0)</f>
        <v/>
      </c>
      <c r="FO49" s="82" t="n">
        <v>11300</v>
      </c>
      <c r="FP49" s="82" t="n">
        <v>20000</v>
      </c>
      <c r="FQ49" s="83">
        <f>IFERROR(FO49/(FP49*2.20462262185),0)</f>
        <v/>
      </c>
      <c r="FR49" s="82" t="n">
        <v>11018</v>
      </c>
      <c r="FS49" s="82" t="n">
        <v>19501</v>
      </c>
      <c r="FT49" s="83">
        <f>IFERROR(FR49/(FS49*2.20462262185),0)</f>
        <v/>
      </c>
    </row>
    <row r="50">
      <c r="A50" s="77" t="inlineStr">
        <is>
          <t>Finland</t>
        </is>
      </c>
      <c r="B50" s="78">
        <f>SUM(I50,L50,O50,R50,U50,X50)</f>
        <v/>
      </c>
      <c r="C50" s="78">
        <f>SUM(J50,M50,P50,S50,V50,Y50)</f>
        <v/>
      </c>
      <c r="D50" s="79">
        <f>C50/1000000</f>
        <v/>
      </c>
      <c r="E50" s="79">
        <f>C50*2.20462262185/1000000</f>
        <v/>
      </c>
      <c r="F50" s="80">
        <f>IFERROR(B50/(C50/1000),0)</f>
        <v/>
      </c>
      <c r="G50" s="81">
        <f>IFERROR(B50/(C50*2.20462262185),0)</f>
        <v/>
      </c>
      <c r="BK50" s="82" t="n">
        <v>0</v>
      </c>
      <c r="BL50" s="82" t="n">
        <v>0</v>
      </c>
      <c r="BM50" s="83">
        <f>IFERROR(BK50/(BL50*2.20462262185),0)</f>
        <v/>
      </c>
      <c r="BN50" s="82" t="n">
        <v>0</v>
      </c>
      <c r="BO50" s="82" t="n">
        <v>0</v>
      </c>
      <c r="BP50" s="83">
        <f>IFERROR(BN50/(BO50*2.20462262185),0)</f>
        <v/>
      </c>
      <c r="BQ50" s="82" t="n">
        <v>0</v>
      </c>
      <c r="BR50" s="82" t="n">
        <v>0</v>
      </c>
      <c r="BS50" s="83">
        <f>IFERROR(BQ50/(BR50*2.20462262185),0)</f>
        <v/>
      </c>
      <c r="BT50" s="82" t="n">
        <v>0</v>
      </c>
      <c r="BU50" s="82" t="n">
        <v>0</v>
      </c>
      <c r="BV50" s="83">
        <f>IFERROR(BT50/(BU50*2.20462262185),0)</f>
        <v/>
      </c>
      <c r="BW50" s="82" t="n">
        <v>0</v>
      </c>
      <c r="BX50" s="82" t="n">
        <v>0</v>
      </c>
      <c r="BY50" s="83">
        <f>IFERROR(BW50/(BX50*2.20462262185),0)</f>
        <v/>
      </c>
      <c r="BZ50" s="82" t="n">
        <v>0</v>
      </c>
      <c r="CA50" s="82" t="n">
        <v>0</v>
      </c>
      <c r="CB50" s="83">
        <f>IFERROR(BZ50/(CA50*2.20462262185),0)</f>
        <v/>
      </c>
      <c r="CC50" s="82" t="n">
        <v>1114</v>
      </c>
      <c r="CD50" s="82" t="n">
        <v>40</v>
      </c>
      <c r="CE50" s="83">
        <f>IFERROR(CC50/(CD50*2.20462262185),0)</f>
        <v/>
      </c>
      <c r="CU50" s="82" t="n">
        <v>0</v>
      </c>
      <c r="CV50" s="82" t="n">
        <v>0</v>
      </c>
      <c r="CW50" s="83">
        <f>IFERROR(CU50/(CV50*2.20462262185),0)</f>
        <v/>
      </c>
      <c r="CX50" s="82" t="n">
        <v>0</v>
      </c>
      <c r="CY50" s="82" t="n">
        <v>0</v>
      </c>
      <c r="CZ50" s="83">
        <f>IFERROR(CX50/(CY50*2.20462262185),0)</f>
        <v/>
      </c>
      <c r="DA50" s="82" t="n">
        <v>0</v>
      </c>
      <c r="DB50" s="82" t="n">
        <v>0</v>
      </c>
      <c r="DC50" s="83">
        <f>IFERROR(DA50/(DB50*2.20462262185),0)</f>
        <v/>
      </c>
      <c r="DD50" s="82" t="n">
        <v>0</v>
      </c>
      <c r="DE50" s="82" t="n">
        <v>0</v>
      </c>
      <c r="DF50" s="83">
        <f>IFERROR(DD50/(DE50*2.20462262185),0)</f>
        <v/>
      </c>
      <c r="DG50" s="82" t="n">
        <v>0</v>
      </c>
      <c r="DH50" s="82" t="n">
        <v>0</v>
      </c>
      <c r="DI50" s="83">
        <f>IFERROR(DG50/(DH50*2.20462262185),0)</f>
        <v/>
      </c>
      <c r="DJ50" s="82" t="n">
        <v>0</v>
      </c>
      <c r="DK50" s="82" t="n">
        <v>0</v>
      </c>
      <c r="DL50" s="83">
        <f>IFERROR(DJ50/(DK50*2.20462262185),0)</f>
        <v/>
      </c>
      <c r="DM50" s="82" t="n">
        <v>1554</v>
      </c>
      <c r="DN50" s="82" t="n">
        <v>4</v>
      </c>
      <c r="DO50" s="83">
        <f>IFERROR(DM50/(DN50*2.20462262185),0)</f>
        <v/>
      </c>
      <c r="II50" s="82" t="n">
        <v>0</v>
      </c>
      <c r="IJ50" s="82" t="n">
        <v>0</v>
      </c>
      <c r="IK50" s="83">
        <f>IFERROR(II50/(IJ50*2.20462262185),0)</f>
        <v/>
      </c>
      <c r="IL50" s="82" t="n">
        <v>0</v>
      </c>
      <c r="IM50" s="82" t="n">
        <v>0</v>
      </c>
      <c r="IN50" s="83">
        <f>IFERROR(IL50/(IM50*2.20462262185),0)</f>
        <v/>
      </c>
      <c r="IO50" s="82" t="n">
        <v>0</v>
      </c>
      <c r="IP50" s="82" t="n">
        <v>0</v>
      </c>
      <c r="IQ50" s="83">
        <f>IFERROR(IO50/(IP50*2.20462262185),0)</f>
        <v/>
      </c>
      <c r="IR50" s="82" t="n">
        <v>0</v>
      </c>
      <c r="IS50" s="82" t="n">
        <v>0</v>
      </c>
      <c r="IT50" s="83">
        <f>IFERROR(IR50/(IS50*2.20462262185),0)</f>
        <v/>
      </c>
      <c r="IU50" s="82" t="n">
        <v>6558</v>
      </c>
      <c r="IV50" s="82" t="n">
        <v>22680</v>
      </c>
      <c r="IW50" s="83">
        <f>IFERROR(IU50/(IV50*2.20462262185),0)</f>
        <v/>
      </c>
    </row>
    <row r="51">
      <c r="A51" s="77" t="inlineStr">
        <is>
          <t>Ghana</t>
        </is>
      </c>
      <c r="B51" s="78">
        <f>SUM(I51,L51,O51,R51,U51,X51)</f>
        <v/>
      </c>
      <c r="C51" s="78">
        <f>SUM(J51,M51,P51,S51,V51,Y51)</f>
        <v/>
      </c>
      <c r="D51" s="79">
        <f>C51/1000000</f>
        <v/>
      </c>
      <c r="E51" s="79">
        <f>C51*2.20462262185/1000000</f>
        <v/>
      </c>
      <c r="F51" s="80">
        <f>IFERROR(B51/(C51/1000),0)</f>
        <v/>
      </c>
      <c r="G51" s="81">
        <f>IFERROR(B51/(C51*2.20462262185),0)</f>
        <v/>
      </c>
      <c r="BK51" s="82" t="n">
        <v>0</v>
      </c>
      <c r="BL51" s="82" t="n">
        <v>0</v>
      </c>
      <c r="BM51" s="83">
        <f>IFERROR(BK51/(BL51*2.20462262185),0)</f>
        <v/>
      </c>
      <c r="BN51" s="82" t="n">
        <v>0</v>
      </c>
      <c r="BO51" s="82" t="n">
        <v>0</v>
      </c>
      <c r="BP51" s="83">
        <f>IFERROR(BN51/(BO51*2.20462262185),0)</f>
        <v/>
      </c>
      <c r="BQ51" s="82" t="n">
        <v>0</v>
      </c>
      <c r="BR51" s="82" t="n">
        <v>0</v>
      </c>
      <c r="BS51" s="83">
        <f>IFERROR(BQ51/(BR51*2.20462262185),0)</f>
        <v/>
      </c>
      <c r="BT51" s="82" t="n">
        <v>0</v>
      </c>
      <c r="BU51" s="82" t="n">
        <v>0</v>
      </c>
      <c r="BV51" s="83">
        <f>IFERROR(BT51/(BU51*2.20462262185),0)</f>
        <v/>
      </c>
      <c r="BW51" s="82" t="n">
        <v>19576</v>
      </c>
      <c r="BX51" s="82" t="n">
        <v>37940</v>
      </c>
      <c r="BY51" s="83">
        <f>IFERROR(BW51/(BX51*2.20462262185),0)</f>
        <v/>
      </c>
      <c r="CU51" s="82" t="n">
        <v>0</v>
      </c>
      <c r="CV51" s="82" t="n">
        <v>0</v>
      </c>
      <c r="CW51" s="83">
        <f>IFERROR(CU51/(CV51*2.20462262185),0)</f>
        <v/>
      </c>
      <c r="CX51" s="82" t="n">
        <v>0</v>
      </c>
      <c r="CY51" s="82" t="n">
        <v>0</v>
      </c>
      <c r="CZ51" s="83">
        <f>IFERROR(CX51/(CY51*2.20462262185),0)</f>
        <v/>
      </c>
      <c r="DA51" s="82" t="n">
        <v>0</v>
      </c>
      <c r="DB51" s="82" t="n">
        <v>0</v>
      </c>
      <c r="DC51" s="83">
        <f>IFERROR(DA51/(DB51*2.20462262185),0)</f>
        <v/>
      </c>
      <c r="DD51" s="82" t="n">
        <v>0</v>
      </c>
      <c r="DE51" s="82" t="n">
        <v>0</v>
      </c>
      <c r="DF51" s="83">
        <f>IFERROR(DD51/(DE51*2.20462262185),0)</f>
        <v/>
      </c>
      <c r="DG51" s="82" t="n">
        <v>22865</v>
      </c>
      <c r="DH51" s="82" t="n">
        <v>39570</v>
      </c>
      <c r="DI51" s="83">
        <f>IFERROR(DG51/(DH51*2.20462262185),0)</f>
        <v/>
      </c>
      <c r="DJ51" s="82" t="n">
        <v>191053</v>
      </c>
      <c r="DK51" s="82" t="n">
        <v>358310</v>
      </c>
      <c r="DL51" s="83">
        <f>IFERROR(DJ51/(DK51*2.20462262185),0)</f>
        <v/>
      </c>
      <c r="DM51" s="82" t="n">
        <v>95474</v>
      </c>
      <c r="DN51" s="82" t="n">
        <v>186300</v>
      </c>
      <c r="DO51" s="83">
        <f>IFERROR(DM51/(DN51*2.20462262185),0)</f>
        <v/>
      </c>
      <c r="EE51" s="82" t="n">
        <v>0</v>
      </c>
      <c r="EF51" s="82" t="n">
        <v>0</v>
      </c>
      <c r="EG51" s="83">
        <f>IFERROR(EE51/(EF51*2.20462262185),0)</f>
        <v/>
      </c>
      <c r="EH51" s="82" t="n">
        <v>0</v>
      </c>
      <c r="EI51" s="82" t="n">
        <v>0</v>
      </c>
      <c r="EJ51" s="83">
        <f>IFERROR(EH51/(EI51*2.20462262185),0)</f>
        <v/>
      </c>
      <c r="EK51" s="82" t="n">
        <v>96282</v>
      </c>
      <c r="EL51" s="82" t="n">
        <v>115130</v>
      </c>
      <c r="EM51" s="83">
        <f>IFERROR(EK51/(EL51*2.20462262185),0)</f>
        <v/>
      </c>
      <c r="FO51" s="82" t="n">
        <v>0</v>
      </c>
      <c r="FP51" s="82" t="n">
        <v>0</v>
      </c>
      <c r="FQ51" s="83">
        <f>IFERROR(FO51/(FP51*2.20462262185),0)</f>
        <v/>
      </c>
      <c r="FR51" s="82" t="n">
        <v>0</v>
      </c>
      <c r="FS51" s="82" t="n">
        <v>0</v>
      </c>
      <c r="FT51" s="83">
        <f>IFERROR(FR51/(FS51*2.20462262185),0)</f>
        <v/>
      </c>
      <c r="FU51" s="82" t="n">
        <v>0</v>
      </c>
      <c r="FV51" s="82" t="n">
        <v>0</v>
      </c>
      <c r="FW51" s="83">
        <f>IFERROR(FU51/(FV51*2.20462262185),0)</f>
        <v/>
      </c>
      <c r="FX51" s="82" t="n">
        <v>0</v>
      </c>
      <c r="FY51" s="82" t="n">
        <v>0</v>
      </c>
      <c r="FZ51" s="83">
        <f>IFERROR(FX51/(FY51*2.20462262185),0)</f>
        <v/>
      </c>
      <c r="GA51" s="82" t="n">
        <v>0</v>
      </c>
      <c r="GB51" s="82" t="n">
        <v>0</v>
      </c>
      <c r="GC51" s="83">
        <f>IFERROR(GA51/(GB51*2.20462262185),0)</f>
        <v/>
      </c>
      <c r="GD51" s="82" t="n">
        <v>0</v>
      </c>
      <c r="GE51" s="82" t="n">
        <v>0</v>
      </c>
      <c r="GF51" s="83">
        <f>IFERROR(GD51/(GE51*2.20462262185),0)</f>
        <v/>
      </c>
      <c r="GG51" s="82" t="n">
        <v>0</v>
      </c>
      <c r="GH51" s="82" t="n">
        <v>0</v>
      </c>
      <c r="GI51" s="83">
        <f>IFERROR(GG51/(GH51*2.20462262185),0)</f>
        <v/>
      </c>
      <c r="GJ51" s="82" t="n">
        <v>0</v>
      </c>
      <c r="GK51" s="82" t="n">
        <v>0</v>
      </c>
      <c r="GL51" s="83">
        <f>IFERROR(GJ51/(GK51*2.20462262185),0)</f>
        <v/>
      </c>
      <c r="GM51" s="82" t="n">
        <v>11410</v>
      </c>
      <c r="GN51" s="82" t="n">
        <v>24000</v>
      </c>
      <c r="GO51" s="83">
        <f>IFERROR(GM51/(GN51*2.20462262185),0)</f>
        <v/>
      </c>
      <c r="GP51" s="82" t="n">
        <v>0</v>
      </c>
      <c r="GQ51" s="82" t="n">
        <v>0</v>
      </c>
      <c r="GR51" s="83">
        <f>IFERROR(GP51/(GQ51*2.20462262185),0)</f>
        <v/>
      </c>
      <c r="GS51" s="82" t="n">
        <v>16272</v>
      </c>
      <c r="GT51" s="82" t="n">
        <v>45930</v>
      </c>
      <c r="GU51" s="83">
        <f>IFERROR(GS51/(GT51*2.20462262185),0)</f>
        <v/>
      </c>
      <c r="GY51" s="82" t="n">
        <v>0</v>
      </c>
      <c r="GZ51" s="82" t="n">
        <v>0</v>
      </c>
      <c r="HA51" s="83">
        <f>IFERROR(GY51/(GZ51*2.20462262185),0)</f>
        <v/>
      </c>
      <c r="HB51" s="82" t="n">
        <v>0</v>
      </c>
      <c r="HC51" s="82" t="n">
        <v>0</v>
      </c>
      <c r="HD51" s="83">
        <f>IFERROR(HB51/(HC51*2.20462262185),0)</f>
        <v/>
      </c>
      <c r="HE51" s="82" t="n">
        <v>0</v>
      </c>
      <c r="HF51" s="82" t="n">
        <v>0</v>
      </c>
      <c r="HG51" s="83">
        <f>IFERROR(HE51/(HF51*2.20462262185),0)</f>
        <v/>
      </c>
      <c r="HH51" s="82" t="n">
        <v>0</v>
      </c>
      <c r="HI51" s="82" t="n">
        <v>0</v>
      </c>
      <c r="HJ51" s="83">
        <f>IFERROR(HH51/(HI51*2.20462262185),0)</f>
        <v/>
      </c>
      <c r="HK51" s="82" t="n">
        <v>0</v>
      </c>
      <c r="HL51" s="82" t="n">
        <v>0</v>
      </c>
      <c r="HM51" s="83">
        <f>IFERROR(HK51/(HL51*2.20462262185),0)</f>
        <v/>
      </c>
      <c r="HN51" s="82" t="n">
        <v>0</v>
      </c>
      <c r="HO51" s="82" t="n">
        <v>0</v>
      </c>
      <c r="HP51" s="83">
        <f>IFERROR(HN51/(HO51*2.20462262185),0)</f>
        <v/>
      </c>
      <c r="HQ51" s="82" t="n">
        <v>14396</v>
      </c>
      <c r="HR51" s="82" t="n">
        <v>35000</v>
      </c>
      <c r="HS51" s="83">
        <f>IFERROR(HQ51/(HR51*2.20462262185),0)</f>
        <v/>
      </c>
      <c r="HT51" s="82" t="n">
        <v>0</v>
      </c>
      <c r="HU51" s="82" t="n">
        <v>0</v>
      </c>
      <c r="HV51" s="83">
        <f>IFERROR(HT51/(HU51*2.20462262185),0)</f>
        <v/>
      </c>
      <c r="HW51" s="82" t="n">
        <v>18362</v>
      </c>
      <c r="HX51" s="82" t="n">
        <v>43218</v>
      </c>
      <c r="HY51" s="83">
        <f>IFERROR(HW51/(HX51*2.20462262185),0)</f>
        <v/>
      </c>
    </row>
    <row r="52">
      <c r="A52" s="77" t="inlineStr">
        <is>
          <t>Greece</t>
        </is>
      </c>
      <c r="B52" s="78">
        <f>SUM(I52,L52,O52,R52,U52,X52)</f>
        <v/>
      </c>
      <c r="C52" s="78">
        <f>SUM(J52,M52,P52,S52,V52,Y52)</f>
        <v/>
      </c>
      <c r="D52" s="79">
        <f>C52/1000000</f>
        <v/>
      </c>
      <c r="E52" s="79">
        <f>C52*2.20462262185/1000000</f>
        <v/>
      </c>
      <c r="F52" s="80">
        <f>IFERROR(B52/(C52/1000),0)</f>
        <v/>
      </c>
      <c r="G52" s="81">
        <f>IFERROR(B52/(C52*2.20462262185),0)</f>
        <v/>
      </c>
      <c r="EE52" s="82" t="n">
        <v>0</v>
      </c>
      <c r="EF52" s="82" t="n">
        <v>0</v>
      </c>
      <c r="EG52" s="83">
        <f>IFERROR(EE52/(EF52*2.20462262185),0)</f>
        <v/>
      </c>
      <c r="EH52" s="82" t="n">
        <v>0</v>
      </c>
      <c r="EI52" s="82" t="n">
        <v>0</v>
      </c>
      <c r="EJ52" s="83">
        <f>IFERROR(EH52/(EI52*2.20462262185),0)</f>
        <v/>
      </c>
      <c r="EK52" s="82" t="n">
        <v>0</v>
      </c>
      <c r="EL52" s="82" t="n">
        <v>0</v>
      </c>
      <c r="EM52" s="83">
        <f>IFERROR(EK52/(EL52*2.20462262185),0)</f>
        <v/>
      </c>
      <c r="EN52" s="82" t="n">
        <v>0</v>
      </c>
      <c r="EO52" s="82" t="n">
        <v>0</v>
      </c>
      <c r="EP52" s="83">
        <f>IFERROR(EN52/(EO52*2.20462262185),0)</f>
        <v/>
      </c>
      <c r="EQ52" s="82" t="n">
        <v>0</v>
      </c>
      <c r="ER52" s="82" t="n">
        <v>0</v>
      </c>
      <c r="ES52" s="83">
        <f>IFERROR(EQ52/(ER52*2.20462262185),0)</f>
        <v/>
      </c>
      <c r="ET52" s="82" t="n">
        <v>0</v>
      </c>
      <c r="EU52" s="82" t="n">
        <v>0</v>
      </c>
      <c r="EV52" s="83">
        <f>IFERROR(ET52/(EU52*2.20462262185),0)</f>
        <v/>
      </c>
      <c r="EW52" s="82" t="n">
        <v>0</v>
      </c>
      <c r="EX52" s="82" t="n">
        <v>0</v>
      </c>
      <c r="EY52" s="83">
        <f>IFERROR(EW52/(EX52*2.20462262185),0)</f>
        <v/>
      </c>
      <c r="EZ52" s="82" t="n">
        <v>8937</v>
      </c>
      <c r="FA52" s="82" t="n">
        <v>36441</v>
      </c>
      <c r="FB52" s="83">
        <f>IFERROR(EZ52/(FA52*2.20462262185),0)</f>
        <v/>
      </c>
      <c r="FO52" s="82" t="n">
        <v>4353</v>
      </c>
      <c r="FP52" s="82" t="n">
        <v>18924</v>
      </c>
      <c r="FQ52" s="83">
        <f>IFERROR(FO52/(FP52*2.20462262185),0)</f>
        <v/>
      </c>
      <c r="FR52" s="82" t="n">
        <v>0</v>
      </c>
      <c r="FS52" s="82" t="n">
        <v>0</v>
      </c>
      <c r="FT52" s="83">
        <f>IFERROR(FR52/(FS52*2.20462262185),0)</f>
        <v/>
      </c>
      <c r="FU52" s="82" t="n">
        <v>0</v>
      </c>
      <c r="FV52" s="82" t="n">
        <v>0</v>
      </c>
      <c r="FW52" s="83">
        <f>IFERROR(FU52/(FV52*2.20462262185),0)</f>
        <v/>
      </c>
      <c r="FX52" s="82" t="n">
        <v>0</v>
      </c>
      <c r="FY52" s="82" t="n">
        <v>0</v>
      </c>
      <c r="FZ52" s="83">
        <f>IFERROR(FX52/(FY52*2.20462262185),0)</f>
        <v/>
      </c>
      <c r="GA52" s="82" t="n">
        <v>0</v>
      </c>
      <c r="GB52" s="82" t="n">
        <v>0</v>
      </c>
      <c r="GC52" s="83">
        <f>IFERROR(GA52/(GB52*2.20462262185),0)</f>
        <v/>
      </c>
      <c r="GD52" s="82" t="n">
        <v>0</v>
      </c>
      <c r="GE52" s="82" t="n">
        <v>0</v>
      </c>
      <c r="GF52" s="83">
        <f>IFERROR(GD52/(GE52*2.20462262185),0)</f>
        <v/>
      </c>
      <c r="GG52" s="82" t="n">
        <v>0</v>
      </c>
      <c r="GH52" s="82" t="n">
        <v>0</v>
      </c>
      <c r="GI52" s="83">
        <f>IFERROR(GG52/(GH52*2.20462262185),0)</f>
        <v/>
      </c>
      <c r="GJ52" s="82" t="n">
        <v>0</v>
      </c>
      <c r="GK52" s="82" t="n">
        <v>0</v>
      </c>
      <c r="GL52" s="83">
        <f>IFERROR(GJ52/(GK52*2.20462262185),0)</f>
        <v/>
      </c>
      <c r="GM52" s="82" t="n">
        <v>0</v>
      </c>
      <c r="GN52" s="82" t="n">
        <v>0</v>
      </c>
      <c r="GO52" s="83">
        <f>IFERROR(GM52/(GN52*2.20462262185),0)</f>
        <v/>
      </c>
      <c r="GP52" s="82" t="n">
        <v>0</v>
      </c>
      <c r="GQ52" s="82" t="n">
        <v>0</v>
      </c>
      <c r="GR52" s="83">
        <f>IFERROR(GP52/(GQ52*2.20462262185),0)</f>
        <v/>
      </c>
      <c r="GS52" s="82" t="n">
        <v>0</v>
      </c>
      <c r="GT52" s="82" t="n">
        <v>0</v>
      </c>
      <c r="GU52" s="83">
        <f>IFERROR(GS52/(GT52*2.20462262185),0)</f>
        <v/>
      </c>
      <c r="GV52" s="82" t="n">
        <v>3320</v>
      </c>
      <c r="GW52" s="82" t="n">
        <v>19532</v>
      </c>
      <c r="GX52" s="83">
        <f>IFERROR(GV52/(GW52*2.20462262185),0)</f>
        <v/>
      </c>
      <c r="GY52" s="82" t="n">
        <v>0</v>
      </c>
      <c r="GZ52" s="82" t="n">
        <v>0</v>
      </c>
      <c r="HA52" s="83">
        <f>IFERROR(GY52/(GZ52*2.20462262185),0)</f>
        <v/>
      </c>
      <c r="HB52" s="82" t="n">
        <v>0</v>
      </c>
      <c r="HC52" s="82" t="n">
        <v>0</v>
      </c>
      <c r="HD52" s="83">
        <f>IFERROR(HB52/(HC52*2.20462262185),0)</f>
        <v/>
      </c>
      <c r="HE52" s="82" t="n">
        <v>0</v>
      </c>
      <c r="HF52" s="82" t="n">
        <v>0</v>
      </c>
      <c r="HG52" s="83">
        <f>IFERROR(HE52/(HF52*2.20462262185),0)</f>
        <v/>
      </c>
      <c r="HH52" s="82" t="n">
        <v>0</v>
      </c>
      <c r="HI52" s="82" t="n">
        <v>0</v>
      </c>
      <c r="HJ52" s="83">
        <f>IFERROR(HH52/(HI52*2.20462262185),0)</f>
        <v/>
      </c>
      <c r="HK52" s="82" t="n">
        <v>3321</v>
      </c>
      <c r="HL52" s="82" t="n">
        <v>19534</v>
      </c>
      <c r="HM52" s="83">
        <f>IFERROR(HK52/(HL52*2.20462262185),0)</f>
        <v/>
      </c>
      <c r="HN52" s="82" t="n">
        <v>3293</v>
      </c>
      <c r="HO52" s="82" t="n">
        <v>19369</v>
      </c>
      <c r="HP52" s="83">
        <f>IFERROR(HN52/(HO52*2.20462262185),0)</f>
        <v/>
      </c>
      <c r="HQ52" s="82" t="n">
        <v>0</v>
      </c>
      <c r="HR52" s="82" t="n">
        <v>0</v>
      </c>
      <c r="HS52" s="83">
        <f>IFERROR(HQ52/(HR52*2.20462262185),0)</f>
        <v/>
      </c>
      <c r="HT52" s="82" t="n">
        <v>0</v>
      </c>
      <c r="HU52" s="82" t="n">
        <v>0</v>
      </c>
      <c r="HV52" s="83">
        <f>IFERROR(HT52/(HU52*2.20462262185),0)</f>
        <v/>
      </c>
      <c r="HW52" s="82" t="n">
        <v>0</v>
      </c>
      <c r="HX52" s="82" t="n">
        <v>0</v>
      </c>
      <c r="HY52" s="83">
        <f>IFERROR(HW52/(HX52*2.20462262185),0)</f>
        <v/>
      </c>
      <c r="HZ52" s="82" t="n">
        <v>9481</v>
      </c>
      <c r="IA52" s="82" t="n">
        <v>38565</v>
      </c>
      <c r="IB52" s="83">
        <f>IFERROR(HZ52/(IA52*2.20462262185),0)</f>
        <v/>
      </c>
      <c r="II52" s="82" t="n">
        <v>7846</v>
      </c>
      <c r="IJ52" s="82" t="n">
        <v>39229</v>
      </c>
      <c r="IK52" s="83">
        <f>IFERROR(II52/(IJ52*2.20462262185),0)</f>
        <v/>
      </c>
      <c r="IL52" s="82" t="n">
        <v>0</v>
      </c>
      <c r="IM52" s="82" t="n">
        <v>0</v>
      </c>
      <c r="IN52" s="83">
        <f>IFERROR(IL52/(IM52*2.20462262185),0)</f>
        <v/>
      </c>
      <c r="IO52" s="82" t="n">
        <v>0</v>
      </c>
      <c r="IP52" s="82" t="n">
        <v>0</v>
      </c>
      <c r="IQ52" s="83">
        <f>IFERROR(IO52/(IP52*2.20462262185),0)</f>
        <v/>
      </c>
      <c r="IR52" s="82" t="n">
        <v>0</v>
      </c>
      <c r="IS52" s="82" t="n">
        <v>0</v>
      </c>
      <c r="IT52" s="83">
        <f>IFERROR(IR52/(IS52*2.20462262185),0)</f>
        <v/>
      </c>
      <c r="IU52" s="82" t="n">
        <v>26483</v>
      </c>
      <c r="IV52" s="82" t="n">
        <v>77310</v>
      </c>
      <c r="IW52" s="83">
        <f>IFERROR(IU52/(IV52*2.20462262185),0)</f>
        <v/>
      </c>
      <c r="IX52" s="82" t="n">
        <v>82007</v>
      </c>
      <c r="IY52" s="82" t="n">
        <v>237670</v>
      </c>
      <c r="IZ52" s="83">
        <f>IFERROR(IX52/(IY52*2.20462262185),0)</f>
        <v/>
      </c>
      <c r="JA52" s="82" t="n">
        <v>48826</v>
      </c>
      <c r="JB52" s="82" t="n">
        <v>133215</v>
      </c>
      <c r="JC52" s="83">
        <f>IFERROR(JA52/(JB52*2.20462262185),0)</f>
        <v/>
      </c>
      <c r="JD52" s="82" t="n">
        <v>0</v>
      </c>
      <c r="JE52" s="82" t="n">
        <v>0</v>
      </c>
      <c r="JF52" s="83">
        <f>IFERROR(JD52/(JE52*2.20462262185),0)</f>
        <v/>
      </c>
      <c r="JG52" s="82" t="n">
        <v>5408</v>
      </c>
      <c r="JH52" s="82" t="n">
        <v>19315</v>
      </c>
      <c r="JI52" s="83">
        <f>IFERROR(JG52/(JH52*2.20462262185),0)</f>
        <v/>
      </c>
    </row>
    <row r="53">
      <c r="A53" s="77" t="inlineStr">
        <is>
          <t>Guatemala</t>
        </is>
      </c>
      <c r="B53" s="78">
        <f>SUM(I53,L53,O53,R53,U53,X53)</f>
        <v/>
      </c>
      <c r="C53" s="78">
        <f>SUM(J53,M53,P53,S53,V53,Y53)</f>
        <v/>
      </c>
      <c r="D53" s="79">
        <f>C53/1000000</f>
        <v/>
      </c>
      <c r="E53" s="79">
        <f>C53*2.20462262185/1000000</f>
        <v/>
      </c>
      <c r="F53" s="80">
        <f>IFERROR(B53/(C53/1000),0)</f>
        <v/>
      </c>
      <c r="G53" s="81">
        <f>IFERROR(B53/(C53*2.20462262185),0)</f>
        <v/>
      </c>
      <c r="BK53" s="82" t="n">
        <v>0</v>
      </c>
      <c r="BL53" s="82" t="n">
        <v>0</v>
      </c>
      <c r="BM53" s="83">
        <f>IFERROR(BK53/(BL53*2.20462262185),0)</f>
        <v/>
      </c>
      <c r="BN53" s="82" t="n">
        <v>0</v>
      </c>
      <c r="BO53" s="82" t="n">
        <v>0</v>
      </c>
      <c r="BP53" s="83">
        <f>IFERROR(BN53/(BO53*2.20462262185),0)</f>
        <v/>
      </c>
      <c r="BQ53" s="82" t="n">
        <v>27131</v>
      </c>
      <c r="BR53" s="82" t="n">
        <v>36501</v>
      </c>
      <c r="BS53" s="83">
        <f>IFERROR(BQ53/(BR53*2.20462262185),0)</f>
        <v/>
      </c>
      <c r="BT53" s="82" t="n">
        <v>0</v>
      </c>
      <c r="BU53" s="82" t="n">
        <v>0</v>
      </c>
      <c r="BV53" s="83">
        <f>IFERROR(BT53/(BU53*2.20462262185),0)</f>
        <v/>
      </c>
      <c r="BW53" s="82" t="n">
        <v>0</v>
      </c>
      <c r="BX53" s="82" t="n">
        <v>0</v>
      </c>
      <c r="BY53" s="83">
        <f>IFERROR(BW53/(BX53*2.20462262185),0)</f>
        <v/>
      </c>
      <c r="BZ53" s="82" t="n">
        <v>0</v>
      </c>
      <c r="CA53" s="82" t="n">
        <v>0</v>
      </c>
      <c r="CB53" s="83">
        <f>IFERROR(BZ53/(CA53*2.20462262185),0)</f>
        <v/>
      </c>
      <c r="CC53" s="82" t="n">
        <v>0</v>
      </c>
      <c r="CD53" s="82" t="n">
        <v>0</v>
      </c>
      <c r="CE53" s="83">
        <f>IFERROR(CC53/(CD53*2.20462262185),0)</f>
        <v/>
      </c>
      <c r="CF53" s="82" t="n">
        <v>0</v>
      </c>
      <c r="CG53" s="82" t="n">
        <v>0</v>
      </c>
      <c r="CH53" s="83">
        <f>IFERROR(CF53/(CG53*2.20462262185),0)</f>
        <v/>
      </c>
      <c r="CI53" s="82" t="n">
        <v>0</v>
      </c>
      <c r="CJ53" s="82" t="n">
        <v>0</v>
      </c>
      <c r="CK53" s="83">
        <f>IFERROR(CI53/(CJ53*2.20462262185),0)</f>
        <v/>
      </c>
      <c r="CL53" s="82" t="n">
        <v>0</v>
      </c>
      <c r="CM53" s="82" t="n">
        <v>0</v>
      </c>
      <c r="CN53" s="83">
        <f>IFERROR(CL53/(CM53*2.20462262185),0)</f>
        <v/>
      </c>
      <c r="CO53" s="82" t="n">
        <v>52144</v>
      </c>
      <c r="CP53" s="82" t="n">
        <v>57000</v>
      </c>
      <c r="CQ53" s="83">
        <f>IFERROR(CO53/(CP53*2.20462262185),0)</f>
        <v/>
      </c>
      <c r="CR53" s="82" t="n">
        <v>29189</v>
      </c>
      <c r="CS53" s="82" t="n">
        <v>38000</v>
      </c>
      <c r="CT53" s="83">
        <f>IFERROR(CR53/(CS53*2.20462262185),0)</f>
        <v/>
      </c>
      <c r="CU53" s="82" t="n">
        <v>0</v>
      </c>
      <c r="CV53" s="82" t="n">
        <v>0</v>
      </c>
      <c r="CW53" s="83">
        <f>IFERROR(CU53/(CV53*2.20462262185),0)</f>
        <v/>
      </c>
      <c r="CX53" s="82" t="n">
        <v>0</v>
      </c>
      <c r="CY53" s="82" t="n">
        <v>0</v>
      </c>
      <c r="CZ53" s="83">
        <f>IFERROR(CX53/(CY53*2.20462262185),0)</f>
        <v/>
      </c>
      <c r="DA53" s="82" t="n">
        <v>23589</v>
      </c>
      <c r="DB53" s="82" t="n">
        <v>37348</v>
      </c>
      <c r="DC53" s="83">
        <f>IFERROR(DA53/(DB53*2.20462262185),0)</f>
        <v/>
      </c>
      <c r="DD53" s="82" t="n">
        <v>0</v>
      </c>
      <c r="DE53" s="82" t="n">
        <v>0</v>
      </c>
      <c r="DF53" s="83">
        <f>IFERROR(DD53/(DE53*2.20462262185),0)</f>
        <v/>
      </c>
      <c r="DG53" s="82" t="n">
        <v>17689</v>
      </c>
      <c r="DH53" s="82" t="n">
        <v>56145</v>
      </c>
      <c r="DI53" s="83">
        <f>IFERROR(DG53/(DH53*2.20462262185),0)</f>
        <v/>
      </c>
      <c r="DJ53" s="82" t="n">
        <v>72920</v>
      </c>
      <c r="DK53" s="82" t="n">
        <v>98600</v>
      </c>
      <c r="DL53" s="83">
        <f>IFERROR(DJ53/(DK53*2.20462262185),0)</f>
        <v/>
      </c>
      <c r="DM53" s="82" t="n">
        <v>42750</v>
      </c>
      <c r="DN53" s="82" t="n">
        <v>55233</v>
      </c>
      <c r="DO53" s="83">
        <f>IFERROR(DM53/(DN53*2.20462262185),0)</f>
        <v/>
      </c>
      <c r="DP53" s="82" t="n">
        <v>33850</v>
      </c>
      <c r="DQ53" s="82" t="n">
        <v>39000</v>
      </c>
      <c r="DR53" s="83">
        <f>IFERROR(DP53/(DQ53*2.20462262185),0)</f>
        <v/>
      </c>
      <c r="DS53" s="82" t="n">
        <v>0</v>
      </c>
      <c r="DT53" s="82" t="n">
        <v>0</v>
      </c>
      <c r="DU53" s="83">
        <f>IFERROR(DS53/(DT53*2.20462262185),0)</f>
        <v/>
      </c>
      <c r="DV53" s="82" t="n">
        <v>28000</v>
      </c>
      <c r="DW53" s="82" t="n">
        <v>40000</v>
      </c>
      <c r="DX53" s="83">
        <f>IFERROR(DV53/(DW53*2.20462262185),0)</f>
        <v/>
      </c>
      <c r="EE53" s="82" t="n">
        <v>0</v>
      </c>
      <c r="EF53" s="82" t="n">
        <v>0</v>
      </c>
      <c r="EG53" s="83">
        <f>IFERROR(EE53/(EF53*2.20462262185),0)</f>
        <v/>
      </c>
      <c r="EH53" s="82" t="n">
        <v>20900</v>
      </c>
      <c r="EI53" s="82" t="n">
        <v>19000</v>
      </c>
      <c r="EJ53" s="83">
        <f>IFERROR(EH53/(EI53*2.20462262185),0)</f>
        <v/>
      </c>
      <c r="EK53" s="82" t="n">
        <v>0</v>
      </c>
      <c r="EL53" s="82" t="n">
        <v>0</v>
      </c>
      <c r="EM53" s="83">
        <f>IFERROR(EK53/(EL53*2.20462262185),0)</f>
        <v/>
      </c>
      <c r="EN53" s="82" t="n">
        <v>0</v>
      </c>
      <c r="EO53" s="82" t="n">
        <v>0</v>
      </c>
      <c r="EP53" s="83">
        <f>IFERROR(EN53/(EO53*2.20462262185),0)</f>
        <v/>
      </c>
      <c r="EQ53" s="82" t="n">
        <v>41800</v>
      </c>
      <c r="ER53" s="82" t="n">
        <v>38000</v>
      </c>
      <c r="ES53" s="83">
        <f>IFERROR(EQ53/(ER53*2.20462262185),0)</f>
        <v/>
      </c>
      <c r="ET53" s="82" t="n">
        <v>132080</v>
      </c>
      <c r="EU53" s="82" t="n">
        <v>167895</v>
      </c>
      <c r="EV53" s="83">
        <f>IFERROR(ET53/(EU53*2.20462262185),0)</f>
        <v/>
      </c>
      <c r="EW53" s="82" t="n">
        <v>51448</v>
      </c>
      <c r="EX53" s="82" t="n">
        <v>55564</v>
      </c>
      <c r="EY53" s="83">
        <f>IFERROR(EW53/(EX53*2.20462262185),0)</f>
        <v/>
      </c>
      <c r="EZ53" s="82" t="n">
        <v>46594</v>
      </c>
      <c r="FA53" s="82" t="n">
        <v>58980</v>
      </c>
      <c r="FB53" s="83">
        <f>IFERROR(EZ53/(FA53*2.20462262185),0)</f>
        <v/>
      </c>
      <c r="FC53" s="82" t="n">
        <v>4046</v>
      </c>
      <c r="FD53" s="82" t="n">
        <v>11840</v>
      </c>
      <c r="FE53" s="83">
        <f>IFERROR(FC53/(FD53*2.20462262185),0)</f>
        <v/>
      </c>
      <c r="FF53" s="82" t="n">
        <v>26801</v>
      </c>
      <c r="FG53" s="82" t="n">
        <v>56960</v>
      </c>
      <c r="FH53" s="83">
        <f>IFERROR(FF53/(FG53*2.20462262185),0)</f>
        <v/>
      </c>
      <c r="FI53" s="82" t="n">
        <v>40183</v>
      </c>
      <c r="FJ53" s="82" t="n">
        <v>11760</v>
      </c>
      <c r="FK53" s="83">
        <f>IFERROR(FI53/(FJ53*2.20462262185),0)</f>
        <v/>
      </c>
      <c r="FO53" s="82" t="n">
        <v>0</v>
      </c>
      <c r="FP53" s="82" t="n">
        <v>0</v>
      </c>
      <c r="FQ53" s="83">
        <f>IFERROR(FO53/(FP53*2.20462262185),0)</f>
        <v/>
      </c>
      <c r="FR53" s="82" t="n">
        <v>0</v>
      </c>
      <c r="FS53" s="82" t="n">
        <v>0</v>
      </c>
      <c r="FT53" s="83">
        <f>IFERROR(FR53/(FS53*2.20462262185),0)</f>
        <v/>
      </c>
      <c r="FU53" s="82" t="n">
        <v>16954</v>
      </c>
      <c r="FV53" s="82" t="n">
        <v>19600</v>
      </c>
      <c r="FW53" s="83">
        <f>IFERROR(FU53/(FV53*2.20462262185),0)</f>
        <v/>
      </c>
      <c r="FX53" s="82" t="n">
        <v>0</v>
      </c>
      <c r="FY53" s="82" t="n">
        <v>0</v>
      </c>
      <c r="FZ53" s="83">
        <f>IFERROR(FX53/(FY53*2.20462262185),0)</f>
        <v/>
      </c>
      <c r="GA53" s="82" t="n">
        <v>0</v>
      </c>
      <c r="GB53" s="82" t="n">
        <v>0</v>
      </c>
      <c r="GC53" s="83">
        <f>IFERROR(GA53/(GB53*2.20462262185),0)</f>
        <v/>
      </c>
      <c r="GD53" s="82" t="n">
        <v>0</v>
      </c>
      <c r="GE53" s="82" t="n">
        <v>0</v>
      </c>
      <c r="GF53" s="83">
        <f>IFERROR(GD53/(GE53*2.20462262185),0)</f>
        <v/>
      </c>
      <c r="GG53" s="82" t="n">
        <v>42129</v>
      </c>
      <c r="GH53" s="82" t="n">
        <v>22492</v>
      </c>
      <c r="GI53" s="83">
        <f>IFERROR(GG53/(GH53*2.20462262185),0)</f>
        <v/>
      </c>
      <c r="GJ53" s="82" t="n">
        <v>0</v>
      </c>
      <c r="GK53" s="82" t="n">
        <v>0</v>
      </c>
      <c r="GL53" s="83">
        <f>IFERROR(GJ53/(GK53*2.20462262185),0)</f>
        <v/>
      </c>
      <c r="GM53" s="82" t="n">
        <v>80602</v>
      </c>
      <c r="GN53" s="82" t="n">
        <v>187150</v>
      </c>
      <c r="GO53" s="83">
        <f>IFERROR(GM53/(GN53*2.20462262185),0)</f>
        <v/>
      </c>
      <c r="GP53" s="82" t="n">
        <v>48941</v>
      </c>
      <c r="GQ53" s="82" t="n">
        <v>120165</v>
      </c>
      <c r="GR53" s="83">
        <f>IFERROR(GP53/(GQ53*2.20462262185),0)</f>
        <v/>
      </c>
      <c r="GS53" s="82" t="n">
        <v>3070</v>
      </c>
      <c r="GT53" s="82" t="n">
        <v>19400</v>
      </c>
      <c r="GU53" s="83">
        <f>IFERROR(GS53/(GT53*2.20462262185),0)</f>
        <v/>
      </c>
      <c r="GY53" s="82" t="n">
        <v>69355</v>
      </c>
      <c r="GZ53" s="82" t="n">
        <v>228813</v>
      </c>
      <c r="HA53" s="83">
        <f>IFERROR(GY53/(GZ53*2.20462262185),0)</f>
        <v/>
      </c>
      <c r="HB53" s="82" t="n">
        <v>68828</v>
      </c>
      <c r="HC53" s="82" t="n">
        <v>172832</v>
      </c>
      <c r="HD53" s="83">
        <f>IFERROR(HB53/(HC53*2.20462262185),0)</f>
        <v/>
      </c>
      <c r="HE53" s="82" t="n">
        <v>19959</v>
      </c>
      <c r="HF53" s="82" t="n">
        <v>61649</v>
      </c>
      <c r="HG53" s="83">
        <f>IFERROR(HE53/(HF53*2.20462262185),0)</f>
        <v/>
      </c>
      <c r="HH53" s="82" t="n">
        <v>42641</v>
      </c>
      <c r="HI53" s="82" t="n">
        <v>19342</v>
      </c>
      <c r="HJ53" s="83">
        <f>IFERROR(HH53/(HI53*2.20462262185),0)</f>
        <v/>
      </c>
      <c r="HK53" s="82" t="n">
        <v>56531</v>
      </c>
      <c r="HL53" s="82" t="n">
        <v>56399</v>
      </c>
      <c r="HM53" s="83">
        <f>IFERROR(HK53/(HL53*2.20462262185),0)</f>
        <v/>
      </c>
      <c r="HN53" s="82" t="n">
        <v>19005</v>
      </c>
      <c r="HO53" s="82" t="n">
        <v>36328</v>
      </c>
      <c r="HP53" s="83">
        <f>IFERROR(HN53/(HO53*2.20462262185),0)</f>
        <v/>
      </c>
      <c r="HQ53" s="82" t="n">
        <v>48340</v>
      </c>
      <c r="HR53" s="82" t="n">
        <v>76340</v>
      </c>
      <c r="HS53" s="83">
        <f>IFERROR(HQ53/(HR53*2.20462262185),0)</f>
        <v/>
      </c>
      <c r="HT53" s="82" t="n">
        <v>42659</v>
      </c>
      <c r="HU53" s="82" t="n">
        <v>19352</v>
      </c>
      <c r="HV53" s="83">
        <f>IFERROR(HT53/(HU53*2.20462262185),0)</f>
        <v/>
      </c>
      <c r="HW53" s="82" t="n">
        <v>0</v>
      </c>
      <c r="HX53" s="82" t="n">
        <v>0</v>
      </c>
      <c r="HY53" s="83">
        <f>IFERROR(HW53/(HX53*2.20462262185),0)</f>
        <v/>
      </c>
      <c r="HZ53" s="82" t="n">
        <v>130120</v>
      </c>
      <c r="IA53" s="82" t="n">
        <v>411074</v>
      </c>
      <c r="IB53" s="83">
        <f>IFERROR(HZ53/(IA53*2.20462262185),0)</f>
        <v/>
      </c>
      <c r="IC53" s="82" t="n">
        <v>94012</v>
      </c>
      <c r="ID53" s="82" t="n">
        <v>313369</v>
      </c>
      <c r="IE53" s="83">
        <f>IFERROR(IC53/(ID53*2.20462262185),0)</f>
        <v/>
      </c>
      <c r="IF53" s="82" t="n">
        <v>68495</v>
      </c>
      <c r="IG53" s="82" t="n">
        <v>157820</v>
      </c>
      <c r="IH53" s="83">
        <f>IFERROR(IF53/(IG53*2.20462262185),0)</f>
        <v/>
      </c>
      <c r="II53" s="82" t="n">
        <v>177833</v>
      </c>
      <c r="IJ53" s="82" t="n">
        <v>285117</v>
      </c>
      <c r="IK53" s="83">
        <f>IFERROR(II53/(IJ53*2.20462262185),0)</f>
        <v/>
      </c>
      <c r="IL53" s="82" t="n">
        <v>43105</v>
      </c>
      <c r="IM53" s="82" t="n">
        <v>132609</v>
      </c>
      <c r="IN53" s="83">
        <f>IFERROR(IL53/(IM53*2.20462262185),0)</f>
        <v/>
      </c>
      <c r="IO53" s="82" t="n">
        <v>98187</v>
      </c>
      <c r="IP53" s="82" t="n">
        <v>196672</v>
      </c>
      <c r="IQ53" s="83">
        <f>IFERROR(IO53/(IP53*2.20462262185),0)</f>
        <v/>
      </c>
      <c r="IR53" s="82" t="n">
        <v>63858</v>
      </c>
      <c r="IS53" s="82" t="n">
        <v>154000</v>
      </c>
      <c r="IT53" s="83">
        <f>IFERROR(IR53/(IS53*2.20462262185),0)</f>
        <v/>
      </c>
      <c r="IU53" s="82" t="n">
        <v>13250</v>
      </c>
      <c r="IV53" s="82" t="n">
        <v>38256</v>
      </c>
      <c r="IW53" s="83">
        <f>IFERROR(IU53/(IV53*2.20462262185),0)</f>
        <v/>
      </c>
      <c r="IX53" s="82" t="n">
        <v>48833</v>
      </c>
      <c r="IY53" s="82" t="n">
        <v>97310</v>
      </c>
      <c r="IZ53" s="83">
        <f>IFERROR(IX53/(IY53*2.20462262185),0)</f>
        <v/>
      </c>
      <c r="JA53" s="82" t="n">
        <v>30359</v>
      </c>
      <c r="JB53" s="82" t="n">
        <v>58382</v>
      </c>
      <c r="JC53" s="83">
        <f>IFERROR(JA53/(JB53*2.20462262185),0)</f>
        <v/>
      </c>
      <c r="JD53" s="82" t="n">
        <v>6979</v>
      </c>
      <c r="JE53" s="82" t="n">
        <v>17415</v>
      </c>
      <c r="JF53" s="83">
        <f>IFERROR(JD53/(JE53*2.20462262185),0)</f>
        <v/>
      </c>
      <c r="JG53" s="82" t="n">
        <v>7505</v>
      </c>
      <c r="JH53" s="82" t="n">
        <v>19350</v>
      </c>
      <c r="JI53" s="83">
        <f>IFERROR(JG53/(JH53*2.20462262185),0)</f>
        <v/>
      </c>
      <c r="JJ53" s="82" t="n">
        <v>101405</v>
      </c>
      <c r="JK53" s="82" t="n">
        <v>213307</v>
      </c>
      <c r="JL53" s="83">
        <f>IFERROR(JJ53/(JK53*2.20462262185),0)</f>
        <v/>
      </c>
      <c r="JM53" s="82" t="n">
        <v>67889</v>
      </c>
      <c r="JN53" s="82" t="n">
        <v>116609</v>
      </c>
      <c r="JO53" s="83">
        <f>IFERROR(JM53/(JN53*2.20462262185),0)</f>
        <v/>
      </c>
      <c r="JP53" s="82" t="n">
        <v>85497</v>
      </c>
      <c r="JQ53" s="82" t="n">
        <v>206928</v>
      </c>
      <c r="JR53" s="83">
        <f>IFERROR(JP53/(JQ53*2.20462262185),0)</f>
        <v/>
      </c>
      <c r="JS53" s="82" t="n">
        <v>58310</v>
      </c>
      <c r="JT53" s="82" t="n">
        <v>79594</v>
      </c>
      <c r="JU53" s="83">
        <f>IFERROR(JS53/(JT53*2.20462262185),0)</f>
        <v/>
      </c>
      <c r="JV53" s="82" t="n">
        <v>7030</v>
      </c>
      <c r="JW53" s="82" t="n">
        <v>17425</v>
      </c>
      <c r="JX53" s="83">
        <f>IFERROR(JV53/(JW53*2.20462262185),0)</f>
        <v/>
      </c>
      <c r="JY53" s="82" t="n">
        <v>26324</v>
      </c>
      <c r="JZ53" s="82" t="n">
        <v>60000</v>
      </c>
      <c r="KA53" s="83">
        <f>IFERROR(JY53/(JZ53*2.20462262185),0)</f>
        <v/>
      </c>
      <c r="KB53" s="82" t="n">
        <v>50735</v>
      </c>
      <c r="KC53" s="82" t="n">
        <v>54858</v>
      </c>
      <c r="KD53" s="83">
        <f>IFERROR(KB53/(KC53*2.20462262185),0)</f>
        <v/>
      </c>
      <c r="KE53" s="82" t="n">
        <v>18645</v>
      </c>
      <c r="KF53" s="82" t="n">
        <v>40000</v>
      </c>
      <c r="KG53" s="83">
        <f>IFERROR(KE53/(KF53*2.20462262185),0)</f>
        <v/>
      </c>
      <c r="KH53" s="82" t="n">
        <v>64946</v>
      </c>
      <c r="KI53" s="82" t="n">
        <v>165000</v>
      </c>
      <c r="KJ53" s="83">
        <f>IFERROR(KH53/(KI53*2.20462262185),0)</f>
        <v/>
      </c>
      <c r="KK53" s="82" t="n">
        <v>96602</v>
      </c>
      <c r="KL53" s="82" t="n">
        <v>176230</v>
      </c>
      <c r="KM53" s="83">
        <f>IFERROR(KK53/(KL53*2.20462262185),0)</f>
        <v/>
      </c>
      <c r="KN53" s="82" t="n">
        <v>43046</v>
      </c>
      <c r="KO53" s="82" t="n">
        <v>117626</v>
      </c>
      <c r="KP53" s="83">
        <f>IFERROR(KN53/(KO53*2.20462262185),0)</f>
        <v/>
      </c>
      <c r="KQ53" s="82" t="n">
        <v>40225</v>
      </c>
      <c r="KR53" s="82" t="n">
        <v>97757</v>
      </c>
      <c r="KS53" s="83">
        <f>IFERROR(KQ53/(KR53*2.20462262185),0)</f>
        <v/>
      </c>
      <c r="KT53" s="82" t="n">
        <v>135663</v>
      </c>
      <c r="KU53" s="82" t="n">
        <v>215900</v>
      </c>
      <c r="KV53" s="83">
        <f>IFERROR(KT53/(KU53*2.20462262185),0)</f>
        <v/>
      </c>
      <c r="KW53" s="82" t="n">
        <v>40299</v>
      </c>
      <c r="KX53" s="82" t="n">
        <v>46581</v>
      </c>
      <c r="KY53" s="83">
        <f>IFERROR(KW53/(KX53*2.20462262185),0)</f>
        <v/>
      </c>
      <c r="KZ53" s="82" t="n">
        <v>137248</v>
      </c>
      <c r="LA53" s="82" t="n">
        <v>253995</v>
      </c>
      <c r="LB53" s="83">
        <f>IFERROR(KZ53/(LA53*2.20462262185),0)</f>
        <v/>
      </c>
    </row>
    <row r="54">
      <c r="A54" s="77" t="inlineStr">
        <is>
          <t>Guyana</t>
        </is>
      </c>
      <c r="B54" s="78">
        <f>SUM(I54,L54,O54,R54,U54,X54)</f>
        <v/>
      </c>
      <c r="C54" s="78">
        <f>SUM(J54,M54,P54,S54,V54,Y54)</f>
        <v/>
      </c>
      <c r="D54" s="79">
        <f>C54/1000000</f>
        <v/>
      </c>
      <c r="E54" s="79">
        <f>C54*2.20462262185/1000000</f>
        <v/>
      </c>
      <c r="F54" s="80">
        <f>IFERROR(B54/(C54/1000),0)</f>
        <v/>
      </c>
      <c r="G54" s="81">
        <f>IFERROR(B54/(C54*2.20462262185),0)</f>
        <v/>
      </c>
      <c r="AA54" s="82" t="n">
        <v>0</v>
      </c>
      <c r="AB54" s="82" t="n">
        <v>0</v>
      </c>
      <c r="AC54" s="83">
        <f>IFERROR(AA54/(AB54*2.20462262185),0)</f>
        <v/>
      </c>
      <c r="AD54" s="82" t="n">
        <v>0</v>
      </c>
      <c r="AE54" s="82" t="n">
        <v>0</v>
      </c>
      <c r="AF54" s="83">
        <f>IFERROR(AD54/(AE54*2.20462262185),0)</f>
        <v/>
      </c>
      <c r="AG54" s="82" t="n">
        <v>0</v>
      </c>
      <c r="AH54" s="82" t="n">
        <v>0</v>
      </c>
      <c r="AI54" s="83">
        <f>IFERROR(AG54/(AH54*2.20462262185),0)</f>
        <v/>
      </c>
      <c r="AJ54" s="82" t="n">
        <v>0</v>
      </c>
      <c r="AK54" s="82" t="n">
        <v>0</v>
      </c>
      <c r="AL54" s="83">
        <f>IFERROR(AJ54/(AK54*2.20462262185),0)</f>
        <v/>
      </c>
      <c r="AM54" s="82" t="n">
        <v>0</v>
      </c>
      <c r="AN54" s="82" t="n">
        <v>0</v>
      </c>
      <c r="AO54" s="83">
        <f>IFERROR(AM54/(AN54*2.20462262185),0)</f>
        <v/>
      </c>
      <c r="AP54" s="82" t="n">
        <v>0</v>
      </c>
      <c r="AQ54" s="82" t="n">
        <v>0</v>
      </c>
      <c r="AR54" s="83">
        <f>IFERROR(AP54/(AQ54*2.20462262185),0)</f>
        <v/>
      </c>
      <c r="AS54" s="82" t="n">
        <v>0</v>
      </c>
      <c r="AT54" s="82" t="n">
        <v>0</v>
      </c>
      <c r="AU54" s="83">
        <f>IFERROR(AS54/(AT54*2.20462262185),0)</f>
        <v/>
      </c>
      <c r="AV54" s="82" t="n">
        <v>0</v>
      </c>
      <c r="AW54" s="82" t="n">
        <v>0</v>
      </c>
      <c r="AX54" s="83">
        <f>IFERROR(AV54/(AW54*2.20462262185),0)</f>
        <v/>
      </c>
      <c r="AY54" s="82" t="n">
        <v>0</v>
      </c>
      <c r="AZ54" s="82" t="n">
        <v>0</v>
      </c>
      <c r="BA54" s="83">
        <f>IFERROR(AY54/(AZ54*2.20462262185),0)</f>
        <v/>
      </c>
      <c r="BB54" s="82" t="n">
        <v>0</v>
      </c>
      <c r="BC54" s="82" t="n">
        <v>0</v>
      </c>
      <c r="BD54" s="83">
        <f>IFERROR(BB54/(BC54*2.20462262185),0)</f>
        <v/>
      </c>
      <c r="BE54" s="82" t="n">
        <v>0</v>
      </c>
      <c r="BF54" s="82" t="n">
        <v>0</v>
      </c>
      <c r="BG54" s="83">
        <f>IFERROR(BE54/(BF54*2.20462262185),0)</f>
        <v/>
      </c>
      <c r="BH54" s="82" t="n">
        <v>9163</v>
      </c>
      <c r="BI54" s="82" t="n">
        <v>16571</v>
      </c>
      <c r="BJ54" s="83">
        <f>IFERROR(BH54/(BI54*2.20462262185),0)</f>
        <v/>
      </c>
      <c r="BK54" s="82" t="n">
        <v>8972</v>
      </c>
      <c r="BL54" s="82" t="n">
        <v>17667</v>
      </c>
      <c r="BM54" s="83">
        <f>IFERROR(BK54/(BL54*2.20462262185),0)</f>
        <v/>
      </c>
      <c r="BN54" s="82" t="n">
        <v>9346</v>
      </c>
      <c r="BO54" s="82" t="n">
        <v>18401</v>
      </c>
      <c r="BP54" s="83">
        <f>IFERROR(BN54/(BO54*2.20462262185),0)</f>
        <v/>
      </c>
      <c r="BQ54" s="82" t="n">
        <v>0</v>
      </c>
      <c r="BR54" s="82" t="n">
        <v>0</v>
      </c>
      <c r="BS54" s="83">
        <f>IFERROR(BQ54/(BR54*2.20462262185),0)</f>
        <v/>
      </c>
      <c r="BT54" s="82" t="n">
        <v>0</v>
      </c>
      <c r="BU54" s="82" t="n">
        <v>0</v>
      </c>
      <c r="BV54" s="83">
        <f>IFERROR(BT54/(BU54*2.20462262185),0)</f>
        <v/>
      </c>
      <c r="BW54" s="82" t="n">
        <v>18328</v>
      </c>
      <c r="BX54" s="82" t="n">
        <v>39618</v>
      </c>
      <c r="BY54" s="83">
        <f>IFERROR(BW54/(BX54*2.20462262185),0)</f>
        <v/>
      </c>
      <c r="CU54" s="82" t="n">
        <v>0</v>
      </c>
      <c r="CV54" s="82" t="n">
        <v>0</v>
      </c>
      <c r="CW54" s="83">
        <f>IFERROR(CU54/(CV54*2.20462262185),0)</f>
        <v/>
      </c>
      <c r="CX54" s="82" t="n">
        <v>0</v>
      </c>
      <c r="CY54" s="82" t="n">
        <v>0</v>
      </c>
      <c r="CZ54" s="83">
        <f>IFERROR(CX54/(CY54*2.20462262185),0)</f>
        <v/>
      </c>
      <c r="DA54" s="82" t="n">
        <v>0</v>
      </c>
      <c r="DB54" s="82" t="n">
        <v>0</v>
      </c>
      <c r="DC54" s="83">
        <f>IFERROR(DA54/(DB54*2.20462262185),0)</f>
        <v/>
      </c>
      <c r="DD54" s="82" t="n">
        <v>0</v>
      </c>
      <c r="DE54" s="82" t="n">
        <v>0</v>
      </c>
      <c r="DF54" s="83">
        <f>IFERROR(DD54/(DE54*2.20462262185),0)</f>
        <v/>
      </c>
      <c r="DG54" s="82" t="n">
        <v>0</v>
      </c>
      <c r="DH54" s="82" t="n">
        <v>0</v>
      </c>
      <c r="DI54" s="83">
        <f>IFERROR(DG54/(DH54*2.20462262185),0)</f>
        <v/>
      </c>
      <c r="DJ54" s="82" t="n">
        <v>0</v>
      </c>
      <c r="DK54" s="82" t="n">
        <v>0</v>
      </c>
      <c r="DL54" s="83">
        <f>IFERROR(DJ54/(DK54*2.20462262185),0)</f>
        <v/>
      </c>
      <c r="DM54" s="82" t="n">
        <v>10166</v>
      </c>
      <c r="DN54" s="82" t="n">
        <v>16200</v>
      </c>
      <c r="DO54" s="83">
        <f>IFERROR(DM54/(DN54*2.20462262185),0)</f>
        <v/>
      </c>
      <c r="DP54" s="82" t="n">
        <v>7932</v>
      </c>
      <c r="DQ54" s="82" t="n">
        <v>15510</v>
      </c>
      <c r="DR54" s="83">
        <f>IFERROR(DP54/(DQ54*2.20462262185),0)</f>
        <v/>
      </c>
      <c r="DS54" s="82" t="n">
        <v>22252</v>
      </c>
      <c r="DT54" s="82" t="n">
        <v>36973</v>
      </c>
      <c r="DU54" s="83">
        <f>IFERROR(DS54/(DT54*2.20462262185),0)</f>
        <v/>
      </c>
      <c r="EE54" s="82" t="n">
        <v>10728</v>
      </c>
      <c r="EF54" s="82" t="n">
        <v>16200</v>
      </c>
      <c r="EG54" s="83">
        <f>IFERROR(EE54/(EF54*2.20462262185),0)</f>
        <v/>
      </c>
      <c r="EH54" s="82" t="n">
        <v>0</v>
      </c>
      <c r="EI54" s="82" t="n">
        <v>0</v>
      </c>
      <c r="EJ54" s="83">
        <f>IFERROR(EH54/(EI54*2.20462262185),0)</f>
        <v/>
      </c>
      <c r="EK54" s="82" t="n">
        <v>0</v>
      </c>
      <c r="EL54" s="82" t="n">
        <v>0</v>
      </c>
      <c r="EM54" s="83">
        <f>IFERROR(EK54/(EL54*2.20462262185),0)</f>
        <v/>
      </c>
      <c r="EN54" s="82" t="n">
        <v>14830</v>
      </c>
      <c r="EO54" s="82" t="n">
        <v>18900</v>
      </c>
      <c r="EP54" s="83">
        <f>IFERROR(EN54/(EO54*2.20462262185),0)</f>
        <v/>
      </c>
      <c r="EQ54" s="82" t="n">
        <v>0</v>
      </c>
      <c r="ER54" s="82" t="n">
        <v>0</v>
      </c>
      <c r="ES54" s="83">
        <f>IFERROR(EQ54/(ER54*2.20462262185),0)</f>
        <v/>
      </c>
      <c r="ET54" s="82" t="n">
        <v>0</v>
      </c>
      <c r="EU54" s="82" t="n">
        <v>0</v>
      </c>
      <c r="EV54" s="83">
        <f>IFERROR(ET54/(EU54*2.20462262185),0)</f>
        <v/>
      </c>
      <c r="EW54" s="82" t="n">
        <v>8109</v>
      </c>
      <c r="EX54" s="82" t="n">
        <v>18000</v>
      </c>
      <c r="EY54" s="83">
        <f>IFERROR(EW54/(EX54*2.20462262185),0)</f>
        <v/>
      </c>
      <c r="EZ54" s="82" t="n">
        <v>0</v>
      </c>
      <c r="FA54" s="82" t="n">
        <v>0</v>
      </c>
      <c r="FB54" s="83">
        <f>IFERROR(EZ54/(FA54*2.20462262185),0)</f>
        <v/>
      </c>
      <c r="FC54" s="82" t="n">
        <v>11494</v>
      </c>
      <c r="FD54" s="82" t="n">
        <v>17830</v>
      </c>
      <c r="FE54" s="83">
        <f>IFERROR(FC54/(FD54*2.20462262185),0)</f>
        <v/>
      </c>
      <c r="FO54" s="82" t="n">
        <v>0</v>
      </c>
      <c r="FP54" s="82" t="n">
        <v>0</v>
      </c>
      <c r="FQ54" s="83">
        <f>IFERROR(FO54/(FP54*2.20462262185),0)</f>
        <v/>
      </c>
      <c r="FR54" s="82" t="n">
        <v>0</v>
      </c>
      <c r="FS54" s="82" t="n">
        <v>0</v>
      </c>
      <c r="FT54" s="83">
        <f>IFERROR(FR54/(FS54*2.20462262185),0)</f>
        <v/>
      </c>
      <c r="FU54" s="82" t="n">
        <v>0</v>
      </c>
      <c r="FV54" s="82" t="n">
        <v>0</v>
      </c>
      <c r="FW54" s="83">
        <f>IFERROR(FU54/(FV54*2.20462262185),0)</f>
        <v/>
      </c>
      <c r="FX54" s="82" t="n">
        <v>0</v>
      </c>
      <c r="FY54" s="82" t="n">
        <v>0</v>
      </c>
      <c r="FZ54" s="83">
        <f>IFERROR(FX54/(FY54*2.20462262185),0)</f>
        <v/>
      </c>
      <c r="GA54" s="82" t="n">
        <v>0</v>
      </c>
      <c r="GB54" s="82" t="n">
        <v>0</v>
      </c>
      <c r="GC54" s="83">
        <f>IFERROR(GA54/(GB54*2.20462262185),0)</f>
        <v/>
      </c>
      <c r="GD54" s="82" t="n">
        <v>0</v>
      </c>
      <c r="GE54" s="82" t="n">
        <v>0</v>
      </c>
      <c r="GF54" s="83">
        <f>IFERROR(GD54/(GE54*2.20462262185),0)</f>
        <v/>
      </c>
      <c r="GG54" s="82" t="n">
        <v>0</v>
      </c>
      <c r="GH54" s="82" t="n">
        <v>0</v>
      </c>
      <c r="GI54" s="83">
        <f>IFERROR(GG54/(GH54*2.20462262185),0)</f>
        <v/>
      </c>
      <c r="GJ54" s="82" t="n">
        <v>0</v>
      </c>
      <c r="GK54" s="82" t="n">
        <v>0</v>
      </c>
      <c r="GL54" s="83">
        <f>IFERROR(GJ54/(GK54*2.20462262185),0)</f>
        <v/>
      </c>
      <c r="GM54" s="82" t="n">
        <v>8861</v>
      </c>
      <c r="GN54" s="82" t="n">
        <v>16200</v>
      </c>
      <c r="GO54" s="83">
        <f>IFERROR(GM54/(GN54*2.20462262185),0)</f>
        <v/>
      </c>
      <c r="GP54" s="82" t="n">
        <v>9349</v>
      </c>
      <c r="GQ54" s="82" t="n">
        <v>16200</v>
      </c>
      <c r="GR54" s="83">
        <f>IFERROR(GP54/(GQ54*2.20462262185),0)</f>
        <v/>
      </c>
      <c r="GY54" s="82" t="n">
        <v>0</v>
      </c>
      <c r="GZ54" s="82" t="n">
        <v>0</v>
      </c>
      <c r="HA54" s="83">
        <f>IFERROR(GY54/(GZ54*2.20462262185),0)</f>
        <v/>
      </c>
      <c r="HB54" s="82" t="n">
        <v>0</v>
      </c>
      <c r="HC54" s="82" t="n">
        <v>0</v>
      </c>
      <c r="HD54" s="83">
        <f>IFERROR(HB54/(HC54*2.20462262185),0)</f>
        <v/>
      </c>
      <c r="HE54" s="82" t="n">
        <v>9995</v>
      </c>
      <c r="HF54" s="82" t="n">
        <v>22669</v>
      </c>
      <c r="HG54" s="83">
        <f>IFERROR(HE54/(HF54*2.20462262185),0)</f>
        <v/>
      </c>
      <c r="HH54" s="82" t="n">
        <v>0</v>
      </c>
      <c r="HI54" s="82" t="n">
        <v>0</v>
      </c>
      <c r="HJ54" s="83">
        <f>IFERROR(HH54/(HI54*2.20462262185),0)</f>
        <v/>
      </c>
      <c r="HK54" s="82" t="n">
        <v>0</v>
      </c>
      <c r="HL54" s="82" t="n">
        <v>0</v>
      </c>
      <c r="HM54" s="83">
        <f>IFERROR(HK54/(HL54*2.20462262185),0)</f>
        <v/>
      </c>
      <c r="HN54" s="82" t="n">
        <v>7031</v>
      </c>
      <c r="HO54" s="82" t="n">
        <v>17000</v>
      </c>
      <c r="HP54" s="83">
        <f>IFERROR(HN54/(HO54*2.20462262185),0)</f>
        <v/>
      </c>
      <c r="II54" s="82" t="n">
        <v>7896</v>
      </c>
      <c r="IJ54" s="82" t="n">
        <v>18000</v>
      </c>
      <c r="IK54" s="83">
        <f>IFERROR(II54/(IJ54*2.20462262185),0)</f>
        <v/>
      </c>
      <c r="IL54" s="82" t="n">
        <v>0</v>
      </c>
      <c r="IM54" s="82" t="n">
        <v>0</v>
      </c>
      <c r="IN54" s="83">
        <f>IFERROR(IL54/(IM54*2.20462262185),0)</f>
        <v/>
      </c>
      <c r="IO54" s="82" t="n">
        <v>0</v>
      </c>
      <c r="IP54" s="82" t="n">
        <v>0</v>
      </c>
      <c r="IQ54" s="83">
        <f>IFERROR(IO54/(IP54*2.20462262185),0)</f>
        <v/>
      </c>
      <c r="IR54" s="82" t="n">
        <v>0</v>
      </c>
      <c r="IS54" s="82" t="n">
        <v>0</v>
      </c>
      <c r="IT54" s="83">
        <f>IFERROR(IR54/(IS54*2.20462262185),0)</f>
        <v/>
      </c>
      <c r="IU54" s="82" t="n">
        <v>0</v>
      </c>
      <c r="IV54" s="82" t="n">
        <v>0</v>
      </c>
      <c r="IW54" s="83">
        <f>IFERROR(IU54/(IV54*2.20462262185),0)</f>
        <v/>
      </c>
      <c r="IX54" s="82" t="n">
        <v>5426</v>
      </c>
      <c r="IY54" s="82" t="n">
        <v>18720</v>
      </c>
      <c r="IZ54" s="83">
        <f>IFERROR(IX54/(IY54*2.20462262185),0)</f>
        <v/>
      </c>
      <c r="JA54" s="82" t="n">
        <v>0</v>
      </c>
      <c r="JB54" s="82" t="n">
        <v>0</v>
      </c>
      <c r="JC54" s="83">
        <f>IFERROR(JA54/(JB54*2.20462262185),0)</f>
        <v/>
      </c>
      <c r="JD54" s="82" t="n">
        <v>0</v>
      </c>
      <c r="JE54" s="82" t="n">
        <v>0</v>
      </c>
      <c r="JF54" s="83">
        <f>IFERROR(JD54/(JE54*2.20462262185),0)</f>
        <v/>
      </c>
      <c r="JG54" s="82" t="n">
        <v>0</v>
      </c>
      <c r="JH54" s="82" t="n">
        <v>0</v>
      </c>
      <c r="JI54" s="83">
        <f>IFERROR(JG54/(JH54*2.20462262185),0)</f>
        <v/>
      </c>
      <c r="JJ54" s="82" t="n">
        <v>8722</v>
      </c>
      <c r="JK54" s="82" t="n">
        <v>18840</v>
      </c>
      <c r="JL54" s="83">
        <f>IFERROR(JJ54/(JK54*2.20462262185),0)</f>
        <v/>
      </c>
      <c r="JS54" s="82" t="n">
        <v>0</v>
      </c>
      <c r="JT54" s="82" t="n">
        <v>0</v>
      </c>
      <c r="JU54" s="83">
        <f>IFERROR(JS54/(JT54*2.20462262185),0)</f>
        <v/>
      </c>
      <c r="JV54" s="82" t="n">
        <v>0</v>
      </c>
      <c r="JW54" s="82" t="n">
        <v>0</v>
      </c>
      <c r="JX54" s="83">
        <f>IFERROR(JV54/(JW54*2.20462262185),0)</f>
        <v/>
      </c>
      <c r="JY54" s="82" t="n">
        <v>0</v>
      </c>
      <c r="JZ54" s="82" t="n">
        <v>0</v>
      </c>
      <c r="KA54" s="83">
        <f>IFERROR(JY54/(JZ54*2.20462262185),0)</f>
        <v/>
      </c>
      <c r="KB54" s="82" t="n">
        <v>11220</v>
      </c>
      <c r="KC54" s="82" t="n">
        <v>17890</v>
      </c>
      <c r="KD54" s="83">
        <f>IFERROR(KB54/(KC54*2.20462262185),0)</f>
        <v/>
      </c>
      <c r="KE54" s="82" t="n">
        <v>0</v>
      </c>
      <c r="KF54" s="82" t="n">
        <v>0</v>
      </c>
      <c r="KG54" s="83">
        <f>IFERROR(KE54/(KF54*2.20462262185),0)</f>
        <v/>
      </c>
      <c r="KH54" s="82" t="n">
        <v>0</v>
      </c>
      <c r="KI54" s="82" t="n">
        <v>0</v>
      </c>
      <c r="KJ54" s="83">
        <f>IFERROR(KH54/(KI54*2.20462262185),0)</f>
        <v/>
      </c>
      <c r="KK54" s="82" t="n">
        <v>0</v>
      </c>
      <c r="KL54" s="82" t="n">
        <v>0</v>
      </c>
      <c r="KM54" s="83">
        <f>IFERROR(KK54/(KL54*2.20462262185),0)</f>
        <v/>
      </c>
      <c r="KN54" s="82" t="n">
        <v>0</v>
      </c>
      <c r="KO54" s="82" t="n">
        <v>0</v>
      </c>
      <c r="KP54" s="83">
        <f>IFERROR(KN54/(KO54*2.20462262185),0)</f>
        <v/>
      </c>
      <c r="KQ54" s="82" t="n">
        <v>0</v>
      </c>
      <c r="KR54" s="82" t="n">
        <v>0</v>
      </c>
      <c r="KS54" s="83">
        <f>IFERROR(KQ54/(KR54*2.20462262185),0)</f>
        <v/>
      </c>
      <c r="KT54" s="82" t="n">
        <v>0</v>
      </c>
      <c r="KU54" s="82" t="n">
        <v>0</v>
      </c>
      <c r="KV54" s="83">
        <f>IFERROR(KT54/(KU54*2.20462262185),0)</f>
        <v/>
      </c>
      <c r="KW54" s="82" t="n">
        <v>8247</v>
      </c>
      <c r="KX54" s="82" t="n">
        <v>20650</v>
      </c>
      <c r="KY54" s="83">
        <f>IFERROR(KW54/(KX54*2.20462262185),0)</f>
        <v/>
      </c>
    </row>
    <row r="55">
      <c r="A55" s="77" t="inlineStr">
        <is>
          <t>Haiti</t>
        </is>
      </c>
      <c r="B55" s="78">
        <f>SUM(I55,L55,O55,R55,U55,X55)</f>
        <v/>
      </c>
      <c r="C55" s="78">
        <f>SUM(J55,M55,P55,S55,V55,Y55)</f>
        <v/>
      </c>
      <c r="D55" s="79">
        <f>C55/1000000</f>
        <v/>
      </c>
      <c r="E55" s="79">
        <f>C55*2.20462262185/1000000</f>
        <v/>
      </c>
      <c r="F55" s="80">
        <f>IFERROR(B55/(C55/1000),0)</f>
        <v/>
      </c>
      <c r="G55" s="81">
        <f>IFERROR(B55/(C55*2.20462262185),0)</f>
        <v/>
      </c>
      <c r="BK55" s="82" t="n">
        <v>41501</v>
      </c>
      <c r="BL55" s="82" t="n">
        <v>86921</v>
      </c>
      <c r="BM55" s="83">
        <f>IFERROR(BK55/(BL55*2.20462262185),0)</f>
        <v/>
      </c>
      <c r="BN55" s="82" t="n">
        <v>0</v>
      </c>
      <c r="BO55" s="82" t="n">
        <v>0</v>
      </c>
      <c r="BP55" s="83">
        <f>IFERROR(BN55/(BO55*2.20462262185),0)</f>
        <v/>
      </c>
      <c r="BQ55" s="82" t="n">
        <v>0</v>
      </c>
      <c r="BR55" s="82" t="n">
        <v>0</v>
      </c>
      <c r="BS55" s="83">
        <f>IFERROR(BQ55/(BR55*2.20462262185),0)</f>
        <v/>
      </c>
      <c r="BT55" s="82" t="n">
        <v>0</v>
      </c>
      <c r="BU55" s="82" t="n">
        <v>0</v>
      </c>
      <c r="BV55" s="83">
        <f>IFERROR(BT55/(BU55*2.20462262185),0)</f>
        <v/>
      </c>
      <c r="BW55" s="82" t="n">
        <v>61229</v>
      </c>
      <c r="BX55" s="82" t="n">
        <v>79252</v>
      </c>
      <c r="BY55" s="83">
        <f>IFERROR(BW55/(BX55*2.20462262185),0)</f>
        <v/>
      </c>
      <c r="CU55" s="82" t="n">
        <v>19952</v>
      </c>
      <c r="CV55" s="82" t="n">
        <v>37285</v>
      </c>
      <c r="CW55" s="83">
        <f>IFERROR(CU55/(CV55*2.20462262185),0)</f>
        <v/>
      </c>
      <c r="CX55" s="82" t="n">
        <v>9310</v>
      </c>
      <c r="CY55" s="82" t="n">
        <v>18030</v>
      </c>
      <c r="CZ55" s="83">
        <f>IFERROR(CX55/(CY55*2.20462262185),0)</f>
        <v/>
      </c>
      <c r="DA55" s="82" t="n">
        <v>0</v>
      </c>
      <c r="DB55" s="82" t="n">
        <v>0</v>
      </c>
      <c r="DC55" s="83">
        <f>IFERROR(DA55/(DB55*2.20462262185),0)</f>
        <v/>
      </c>
      <c r="DD55" s="82" t="n">
        <v>0</v>
      </c>
      <c r="DE55" s="82" t="n">
        <v>0</v>
      </c>
      <c r="DF55" s="83">
        <f>IFERROR(DD55/(DE55*2.20462262185),0)</f>
        <v/>
      </c>
      <c r="DG55" s="82" t="n">
        <v>0</v>
      </c>
      <c r="DH55" s="82" t="n">
        <v>0</v>
      </c>
      <c r="DI55" s="83">
        <f>IFERROR(DG55/(DH55*2.20462262185),0)</f>
        <v/>
      </c>
      <c r="DJ55" s="82" t="n">
        <v>5708</v>
      </c>
      <c r="DK55" s="82" t="n">
        <v>15692</v>
      </c>
      <c r="DL55" s="83">
        <f>IFERROR(DJ55/(DK55*2.20462262185),0)</f>
        <v/>
      </c>
      <c r="DM55" s="82" t="n">
        <v>0</v>
      </c>
      <c r="DN55" s="82" t="n">
        <v>0</v>
      </c>
      <c r="DO55" s="83">
        <f>IFERROR(DM55/(DN55*2.20462262185),0)</f>
        <v/>
      </c>
      <c r="DP55" s="82" t="n">
        <v>10898</v>
      </c>
      <c r="DQ55" s="82" t="n">
        <v>19012</v>
      </c>
      <c r="DR55" s="83">
        <f>IFERROR(DP55/(DQ55*2.20462262185),0)</f>
        <v/>
      </c>
      <c r="DS55" s="82" t="n">
        <v>24791</v>
      </c>
      <c r="DT55" s="82" t="n">
        <v>37483</v>
      </c>
      <c r="DU55" s="83">
        <f>IFERROR(DS55/(DT55*2.20462262185),0)</f>
        <v/>
      </c>
      <c r="DV55" s="82" t="n">
        <v>26448</v>
      </c>
      <c r="DW55" s="82" t="n">
        <v>41367</v>
      </c>
      <c r="DX55" s="83">
        <f>IFERROR(DV55/(DW55*2.20462262185),0)</f>
        <v/>
      </c>
      <c r="DY55" s="82" t="n">
        <v>25452</v>
      </c>
      <c r="DZ55" s="82" t="n">
        <v>47205</v>
      </c>
      <c r="EA55" s="83">
        <f>IFERROR(DY55/(DZ55*2.20462262185),0)</f>
        <v/>
      </c>
      <c r="EE55" s="82" t="n">
        <v>0</v>
      </c>
      <c r="EF55" s="82" t="n">
        <v>0</v>
      </c>
      <c r="EG55" s="83">
        <f>IFERROR(EE55/(EF55*2.20462262185),0)</f>
        <v/>
      </c>
      <c r="EH55" s="82" t="n">
        <v>0</v>
      </c>
      <c r="EI55" s="82" t="n">
        <v>0</v>
      </c>
      <c r="EJ55" s="83">
        <f>IFERROR(EH55/(EI55*2.20462262185),0)</f>
        <v/>
      </c>
      <c r="EK55" s="82" t="n">
        <v>0</v>
      </c>
      <c r="EL55" s="82" t="n">
        <v>0</v>
      </c>
      <c r="EM55" s="83">
        <f>IFERROR(EK55/(EL55*2.20462262185),0)</f>
        <v/>
      </c>
      <c r="EN55" s="82" t="n">
        <v>36852</v>
      </c>
      <c r="EO55" s="82" t="n">
        <v>36848</v>
      </c>
      <c r="EP55" s="83">
        <f>IFERROR(EN55/(EO55*2.20462262185),0)</f>
        <v/>
      </c>
      <c r="EQ55" s="82" t="n">
        <v>29217</v>
      </c>
      <c r="ER55" s="82" t="n">
        <v>36741</v>
      </c>
      <c r="ES55" s="83">
        <f>IFERROR(EQ55/(ER55*2.20462262185),0)</f>
        <v/>
      </c>
      <c r="ET55" s="82" t="n">
        <v>175494</v>
      </c>
      <c r="EU55" s="82" t="n">
        <v>195017</v>
      </c>
      <c r="EV55" s="83">
        <f>IFERROR(ET55/(EU55*2.20462262185),0)</f>
        <v/>
      </c>
      <c r="EW55" s="82" t="n">
        <v>107190</v>
      </c>
      <c r="EX55" s="82" t="n">
        <v>88401</v>
      </c>
      <c r="EY55" s="83">
        <f>IFERROR(EW55/(EX55*2.20462262185),0)</f>
        <v/>
      </c>
      <c r="EZ55" s="82" t="n">
        <v>141344</v>
      </c>
      <c r="FA55" s="82" t="n">
        <v>157054</v>
      </c>
      <c r="FB55" s="83">
        <f>IFERROR(EZ55/(FA55*2.20462262185),0)</f>
        <v/>
      </c>
      <c r="FC55" s="82" t="n">
        <v>14830</v>
      </c>
      <c r="FD55" s="82" t="n">
        <v>18410</v>
      </c>
      <c r="FE55" s="83">
        <f>IFERROR(FC55/(FD55*2.20462262185),0)</f>
        <v/>
      </c>
      <c r="FF55" s="82" t="n">
        <v>107368</v>
      </c>
      <c r="FG55" s="82" t="n">
        <v>110187</v>
      </c>
      <c r="FH55" s="83">
        <f>IFERROR(FF55/(FG55*2.20462262185),0)</f>
        <v/>
      </c>
      <c r="FI55" s="82" t="n">
        <v>35352</v>
      </c>
      <c r="FJ55" s="82" t="n">
        <v>59330</v>
      </c>
      <c r="FK55" s="83">
        <f>IFERROR(FI55/(FJ55*2.20462262185),0)</f>
        <v/>
      </c>
      <c r="FL55" s="82" t="n">
        <v>80679</v>
      </c>
      <c r="FM55" s="82" t="n">
        <v>115055</v>
      </c>
      <c r="FN55" s="83">
        <f>IFERROR(FL55/(FM55*2.20462262185),0)</f>
        <v/>
      </c>
      <c r="FO55" s="82" t="n">
        <v>216339</v>
      </c>
      <c r="FP55" s="82" t="n">
        <v>283469</v>
      </c>
      <c r="FQ55" s="83">
        <f>IFERROR(FO55/(FP55*2.20462262185),0)</f>
        <v/>
      </c>
      <c r="FR55" s="82" t="n">
        <v>19415</v>
      </c>
      <c r="FS55" s="82" t="n">
        <v>14651</v>
      </c>
      <c r="FT55" s="83">
        <f>IFERROR(FR55/(FS55*2.20462262185),0)</f>
        <v/>
      </c>
      <c r="FU55" s="82" t="n">
        <v>200225</v>
      </c>
      <c r="FV55" s="82" t="n">
        <v>295711</v>
      </c>
      <c r="FW55" s="83">
        <f>IFERROR(FU55/(FV55*2.20462262185),0)</f>
        <v/>
      </c>
      <c r="FX55" s="82" t="n">
        <v>35888</v>
      </c>
      <c r="FY55" s="82" t="n">
        <v>55808</v>
      </c>
      <c r="FZ55" s="83">
        <f>IFERROR(FX55/(FY55*2.20462262185),0)</f>
        <v/>
      </c>
      <c r="GA55" s="82" t="n">
        <v>15466</v>
      </c>
      <c r="GB55" s="82" t="n">
        <v>34525</v>
      </c>
      <c r="GC55" s="83">
        <f>IFERROR(GA55/(GB55*2.20462262185),0)</f>
        <v/>
      </c>
      <c r="GD55" s="82" t="n">
        <v>0</v>
      </c>
      <c r="GE55" s="82" t="n">
        <v>0</v>
      </c>
      <c r="GF55" s="83">
        <f>IFERROR(GD55/(GE55*2.20462262185),0)</f>
        <v/>
      </c>
      <c r="GG55" s="82" t="n">
        <v>11537</v>
      </c>
      <c r="GH55" s="82" t="n">
        <v>18008</v>
      </c>
      <c r="GI55" s="83">
        <f>IFERROR(GG55/(GH55*2.20462262185),0)</f>
        <v/>
      </c>
      <c r="GJ55" s="82" t="n">
        <v>41814</v>
      </c>
      <c r="GK55" s="82" t="n">
        <v>32826</v>
      </c>
      <c r="GL55" s="83">
        <f>IFERROR(GJ55/(GK55*2.20462262185),0)</f>
        <v/>
      </c>
      <c r="GM55" s="82" t="n">
        <v>59417</v>
      </c>
      <c r="GN55" s="82" t="n">
        <v>71331</v>
      </c>
      <c r="GO55" s="83">
        <f>IFERROR(GM55/(GN55*2.20462262185),0)</f>
        <v/>
      </c>
      <c r="GP55" s="82" t="n">
        <v>92984</v>
      </c>
      <c r="GQ55" s="82" t="n">
        <v>109110</v>
      </c>
      <c r="GR55" s="83">
        <f>IFERROR(GP55/(GQ55*2.20462262185),0)</f>
        <v/>
      </c>
      <c r="GS55" s="82" t="n">
        <v>19793</v>
      </c>
      <c r="GT55" s="82" t="n">
        <v>47847</v>
      </c>
      <c r="GU55" s="83">
        <f>IFERROR(GS55/(GT55*2.20462262185),0)</f>
        <v/>
      </c>
      <c r="GV55" s="82" t="n">
        <v>19344</v>
      </c>
      <c r="GW55" s="82" t="n">
        <v>39157</v>
      </c>
      <c r="GX55" s="83">
        <f>IFERROR(GV55/(GW55*2.20462262185),0)</f>
        <v/>
      </c>
      <c r="GY55" s="82" t="n">
        <v>5748</v>
      </c>
      <c r="GZ55" s="82" t="n">
        <v>18000</v>
      </c>
      <c r="HA55" s="83">
        <f>IFERROR(GY55/(GZ55*2.20462262185),0)</f>
        <v/>
      </c>
      <c r="HB55" s="82" t="n">
        <v>43378</v>
      </c>
      <c r="HC55" s="82" t="n">
        <v>89518</v>
      </c>
      <c r="HD55" s="83">
        <f>IFERROR(HB55/(HC55*2.20462262185),0)</f>
        <v/>
      </c>
      <c r="HE55" s="82" t="n">
        <v>0</v>
      </c>
      <c r="HF55" s="82" t="n">
        <v>0</v>
      </c>
      <c r="HG55" s="83">
        <f>IFERROR(HE55/(HF55*2.20462262185),0)</f>
        <v/>
      </c>
      <c r="HH55" s="82" t="n">
        <v>0</v>
      </c>
      <c r="HI55" s="82" t="n">
        <v>0</v>
      </c>
      <c r="HJ55" s="83">
        <f>IFERROR(HH55/(HI55*2.20462262185),0)</f>
        <v/>
      </c>
      <c r="HK55" s="82" t="n">
        <v>21321</v>
      </c>
      <c r="HL55" s="82" t="n">
        <v>38378</v>
      </c>
      <c r="HM55" s="83">
        <f>IFERROR(HK55/(HL55*2.20462262185),0)</f>
        <v/>
      </c>
      <c r="HN55" s="82" t="n">
        <v>27438</v>
      </c>
      <c r="HO55" s="82" t="n">
        <v>36936</v>
      </c>
      <c r="HP55" s="83">
        <f>IFERROR(HN55/(HO55*2.20462262185),0)</f>
        <v/>
      </c>
      <c r="HQ55" s="82" t="n">
        <v>13184</v>
      </c>
      <c r="HR55" s="82" t="n">
        <v>17361</v>
      </c>
      <c r="HS55" s="83">
        <f>IFERROR(HQ55/(HR55*2.20462262185),0)</f>
        <v/>
      </c>
      <c r="HT55" s="82" t="n">
        <v>0</v>
      </c>
      <c r="HU55" s="82" t="n">
        <v>0</v>
      </c>
      <c r="HV55" s="83">
        <f>IFERROR(HT55/(HU55*2.20462262185),0)</f>
        <v/>
      </c>
      <c r="HW55" s="82" t="n">
        <v>7676</v>
      </c>
      <c r="HX55" s="82" t="n">
        <v>18126</v>
      </c>
      <c r="HY55" s="83">
        <f>IFERROR(HW55/(HX55*2.20462262185),0)</f>
        <v/>
      </c>
      <c r="HZ55" s="82" t="n">
        <v>35058</v>
      </c>
      <c r="IA55" s="82" t="n">
        <v>53054</v>
      </c>
      <c r="IB55" s="83">
        <f>IFERROR(HZ55/(IA55*2.20462262185),0)</f>
        <v/>
      </c>
      <c r="IC55" s="82" t="n">
        <v>25896</v>
      </c>
      <c r="ID55" s="82" t="n">
        <v>44152</v>
      </c>
      <c r="IE55" s="83">
        <f>IFERROR(IC55/(ID55*2.20462262185),0)</f>
        <v/>
      </c>
      <c r="II55" s="82" t="n">
        <v>23778</v>
      </c>
      <c r="IJ55" s="82" t="n">
        <v>134462</v>
      </c>
      <c r="IK55" s="83">
        <f>IFERROR(II55/(IJ55*2.20462262185),0)</f>
        <v/>
      </c>
      <c r="IL55" s="82" t="n">
        <v>18629</v>
      </c>
      <c r="IM55" s="82" t="n">
        <v>17352</v>
      </c>
      <c r="IN55" s="83">
        <f>IFERROR(IL55/(IM55*2.20462262185),0)</f>
        <v/>
      </c>
      <c r="IO55" s="82" t="n">
        <v>26056</v>
      </c>
      <c r="IP55" s="82" t="n">
        <v>93203</v>
      </c>
      <c r="IQ55" s="83">
        <f>IFERROR(IO55/(IP55*2.20462262185),0)</f>
        <v/>
      </c>
      <c r="IR55" s="82" t="n">
        <v>0</v>
      </c>
      <c r="IS55" s="82" t="n">
        <v>0</v>
      </c>
      <c r="IT55" s="83">
        <f>IFERROR(IR55/(IS55*2.20462262185),0)</f>
        <v/>
      </c>
      <c r="IU55" s="82" t="n">
        <v>0</v>
      </c>
      <c r="IV55" s="82" t="n">
        <v>0</v>
      </c>
      <c r="IW55" s="83">
        <f>IFERROR(IU55/(IV55*2.20462262185),0)</f>
        <v/>
      </c>
      <c r="IX55" s="82" t="n">
        <v>0</v>
      </c>
      <c r="IY55" s="82" t="n">
        <v>0</v>
      </c>
      <c r="IZ55" s="83">
        <f>IFERROR(IX55/(IY55*2.20462262185),0)</f>
        <v/>
      </c>
      <c r="JA55" s="82" t="n">
        <v>0</v>
      </c>
      <c r="JB55" s="82" t="n">
        <v>0</v>
      </c>
      <c r="JC55" s="83">
        <f>IFERROR(JA55/(JB55*2.20462262185),0)</f>
        <v/>
      </c>
      <c r="JD55" s="82" t="n">
        <v>9673</v>
      </c>
      <c r="JE55" s="82" t="n">
        <v>15926</v>
      </c>
      <c r="JF55" s="83">
        <f>IFERROR(JD55/(JE55*2.20462262185),0)</f>
        <v/>
      </c>
      <c r="JG55" s="82" t="n">
        <v>0</v>
      </c>
      <c r="JH55" s="82" t="n">
        <v>0</v>
      </c>
      <c r="JI55" s="83">
        <f>IFERROR(JG55/(JH55*2.20462262185),0)</f>
        <v/>
      </c>
      <c r="JJ55" s="82" t="n">
        <v>12332</v>
      </c>
      <c r="JK55" s="82" t="n">
        <v>16681</v>
      </c>
      <c r="JL55" s="83">
        <f>IFERROR(JJ55/(JK55*2.20462262185),0)</f>
        <v/>
      </c>
      <c r="JM55" s="82" t="n">
        <v>46486</v>
      </c>
      <c r="JN55" s="82" t="n">
        <v>81597</v>
      </c>
      <c r="JO55" s="83">
        <f>IFERROR(JM55/(JN55*2.20462262185),0)</f>
        <v/>
      </c>
      <c r="JP55" s="82" t="n">
        <v>29221</v>
      </c>
      <c r="JQ55" s="82" t="n">
        <v>34747</v>
      </c>
      <c r="JR55" s="83">
        <f>IFERROR(JP55/(JQ55*2.20462262185),0)</f>
        <v/>
      </c>
      <c r="JS55" s="82" t="n">
        <v>15925</v>
      </c>
      <c r="JT55" s="82" t="n">
        <v>16152</v>
      </c>
      <c r="JU55" s="83">
        <f>IFERROR(JS55/(JT55*2.20462262185),0)</f>
        <v/>
      </c>
      <c r="JV55" s="82" t="n">
        <v>16289</v>
      </c>
      <c r="JW55" s="82" t="n">
        <v>16116</v>
      </c>
      <c r="JX55" s="83">
        <f>IFERROR(JV55/(JW55*2.20462262185),0)</f>
        <v/>
      </c>
      <c r="JY55" s="82" t="n">
        <v>17915</v>
      </c>
      <c r="JZ55" s="82" t="n">
        <v>16579</v>
      </c>
      <c r="KA55" s="83">
        <f>IFERROR(JY55/(JZ55*2.20462262185),0)</f>
        <v/>
      </c>
      <c r="KB55" s="82" t="n">
        <v>49742</v>
      </c>
      <c r="KC55" s="82" t="n">
        <v>92666</v>
      </c>
      <c r="KD55" s="83">
        <f>IFERROR(KB55/(KC55*2.20462262185),0)</f>
        <v/>
      </c>
      <c r="KE55" s="82" t="n">
        <v>15226</v>
      </c>
      <c r="KF55" s="82" t="n">
        <v>35661</v>
      </c>
      <c r="KG55" s="83">
        <f>IFERROR(KE55/(KF55*2.20462262185),0)</f>
        <v/>
      </c>
      <c r="KH55" s="82" t="n">
        <v>20863</v>
      </c>
      <c r="KI55" s="82" t="n">
        <v>32816</v>
      </c>
      <c r="KJ55" s="83">
        <f>IFERROR(KH55/(KI55*2.20462262185),0)</f>
        <v/>
      </c>
      <c r="KK55" s="82" t="n">
        <v>28165</v>
      </c>
      <c r="KL55" s="82" t="n">
        <v>33355</v>
      </c>
      <c r="KM55" s="83">
        <f>IFERROR(KK55/(KL55*2.20462262185),0)</f>
        <v/>
      </c>
      <c r="KN55" s="82" t="n">
        <v>6791</v>
      </c>
      <c r="KO55" s="82" t="n">
        <v>38000</v>
      </c>
      <c r="KP55" s="83">
        <f>IFERROR(KN55/(KO55*2.20462262185),0)</f>
        <v/>
      </c>
      <c r="KQ55" s="82" t="n">
        <v>13762</v>
      </c>
      <c r="KR55" s="82" t="n">
        <v>16376</v>
      </c>
      <c r="KS55" s="83">
        <f>IFERROR(KQ55/(KR55*2.20462262185),0)</f>
        <v/>
      </c>
      <c r="KT55" s="82" t="n">
        <v>0</v>
      </c>
      <c r="KU55" s="82" t="n">
        <v>0</v>
      </c>
      <c r="KV55" s="83">
        <f>IFERROR(KT55/(KU55*2.20462262185),0)</f>
        <v/>
      </c>
      <c r="KW55" s="82" t="n">
        <v>0</v>
      </c>
      <c r="KX55" s="82" t="n">
        <v>0</v>
      </c>
      <c r="KY55" s="83">
        <f>IFERROR(KW55/(KX55*2.20462262185),0)</f>
        <v/>
      </c>
      <c r="KZ55" s="82" t="n">
        <v>15864</v>
      </c>
      <c r="LA55" s="82" t="n">
        <v>35653</v>
      </c>
      <c r="LB55" s="83">
        <f>IFERROR(KZ55/(LA55*2.20462262185),0)</f>
        <v/>
      </c>
    </row>
    <row r="56">
      <c r="A56" s="77" t="inlineStr">
        <is>
          <t>Honduras</t>
        </is>
      </c>
      <c r="B56" s="78">
        <f>SUM(I56,L56,O56,R56,U56,X56)</f>
        <v/>
      </c>
      <c r="C56" s="78">
        <f>SUM(J56,M56,P56,S56,V56,Y56)</f>
        <v/>
      </c>
      <c r="D56" s="79">
        <f>C56/1000000</f>
        <v/>
      </c>
      <c r="E56" s="79">
        <f>C56*2.20462262185/1000000</f>
        <v/>
      </c>
      <c r="F56" s="80">
        <f>IFERROR(B56/(C56/1000),0)</f>
        <v/>
      </c>
      <c r="G56" s="81">
        <f>IFERROR(B56/(C56*2.20462262185),0)</f>
        <v/>
      </c>
      <c r="AA56" s="82" t="n">
        <v>0</v>
      </c>
      <c r="AB56" s="82" t="n">
        <v>0</v>
      </c>
      <c r="AC56" s="83">
        <f>IFERROR(AA56/(AB56*2.20462262185),0)</f>
        <v/>
      </c>
      <c r="AD56" s="82" t="n">
        <v>0</v>
      </c>
      <c r="AE56" s="82" t="n">
        <v>0</v>
      </c>
      <c r="AF56" s="83">
        <f>IFERROR(AD56/(AE56*2.20462262185),0)</f>
        <v/>
      </c>
      <c r="AG56" s="82" t="n">
        <v>0</v>
      </c>
      <c r="AH56" s="82" t="n">
        <v>0</v>
      </c>
      <c r="AI56" s="83">
        <f>IFERROR(AG56/(AH56*2.20462262185),0)</f>
        <v/>
      </c>
      <c r="AJ56" s="82" t="n">
        <v>0</v>
      </c>
      <c r="AK56" s="82" t="n">
        <v>0</v>
      </c>
      <c r="AL56" s="83">
        <f>IFERROR(AJ56/(AK56*2.20462262185),0)</f>
        <v/>
      </c>
      <c r="AM56" s="82" t="n">
        <v>0</v>
      </c>
      <c r="AN56" s="82" t="n">
        <v>0</v>
      </c>
      <c r="AO56" s="83">
        <f>IFERROR(AM56/(AN56*2.20462262185),0)</f>
        <v/>
      </c>
      <c r="AP56" s="82" t="n">
        <v>0</v>
      </c>
      <c r="AQ56" s="82" t="n">
        <v>0</v>
      </c>
      <c r="AR56" s="83">
        <f>IFERROR(AP56/(AQ56*2.20462262185),0)</f>
        <v/>
      </c>
      <c r="AS56" s="82" t="n">
        <v>55331</v>
      </c>
      <c r="AT56" s="82" t="n">
        <v>55603</v>
      </c>
      <c r="AU56" s="83">
        <f>IFERROR(AS56/(AT56*2.20462262185),0)</f>
        <v/>
      </c>
      <c r="AV56" s="82" t="n">
        <v>36166</v>
      </c>
      <c r="AW56" s="82" t="n">
        <v>35925</v>
      </c>
      <c r="AX56" s="83">
        <f>IFERROR(AV56/(AW56*2.20462262185),0)</f>
        <v/>
      </c>
      <c r="AY56" s="82" t="n">
        <v>574115</v>
      </c>
      <c r="AZ56" s="82" t="n">
        <v>416498</v>
      </c>
      <c r="BA56" s="83">
        <f>IFERROR(AY56/(AZ56*2.20462262185),0)</f>
        <v/>
      </c>
      <c r="BB56" s="82" t="n">
        <v>743250</v>
      </c>
      <c r="BC56" s="82" t="n">
        <v>553625</v>
      </c>
      <c r="BD56" s="83">
        <f>IFERROR(BB56/(BC56*2.20462262185),0)</f>
        <v/>
      </c>
      <c r="BE56" s="82" t="n">
        <v>1143934</v>
      </c>
      <c r="BF56" s="82" t="n">
        <v>935570</v>
      </c>
      <c r="BG56" s="83">
        <f>IFERROR(BE56/(BF56*2.20462262185),0)</f>
        <v/>
      </c>
      <c r="BH56" s="82" t="n">
        <v>236728</v>
      </c>
      <c r="BI56" s="82" t="n">
        <v>200237</v>
      </c>
      <c r="BJ56" s="83">
        <f>IFERROR(BH56/(BI56*2.20462262185),0)</f>
        <v/>
      </c>
      <c r="BK56" s="82" t="n">
        <v>730328</v>
      </c>
      <c r="BL56" s="82" t="n">
        <v>573261</v>
      </c>
      <c r="BM56" s="83">
        <f>IFERROR(BK56/(BL56*2.20462262185),0)</f>
        <v/>
      </c>
      <c r="BN56" s="82" t="n">
        <v>824943</v>
      </c>
      <c r="BO56" s="82" t="n">
        <v>652475</v>
      </c>
      <c r="BP56" s="83">
        <f>IFERROR(BN56/(BO56*2.20462262185),0)</f>
        <v/>
      </c>
      <c r="BQ56" s="82" t="n">
        <v>665376</v>
      </c>
      <c r="BR56" s="82" t="n">
        <v>583639</v>
      </c>
      <c r="BS56" s="83">
        <f>IFERROR(BQ56/(BR56*2.20462262185),0)</f>
        <v/>
      </c>
      <c r="BT56" s="82" t="n">
        <v>627382</v>
      </c>
      <c r="BU56" s="82" t="n">
        <v>545316</v>
      </c>
      <c r="BV56" s="83">
        <f>IFERROR(BT56/(BU56*2.20462262185),0)</f>
        <v/>
      </c>
      <c r="BW56" s="82" t="n">
        <v>932399</v>
      </c>
      <c r="BX56" s="82" t="n">
        <v>844821</v>
      </c>
      <c r="BY56" s="83">
        <f>IFERROR(BW56/(BX56*2.20462262185),0)</f>
        <v/>
      </c>
      <c r="BZ56" s="82" t="n">
        <v>798407</v>
      </c>
      <c r="CA56" s="82" t="n">
        <v>775109</v>
      </c>
      <c r="CB56" s="83">
        <f>IFERROR(BZ56/(CA56*2.20462262185),0)</f>
        <v/>
      </c>
      <c r="CC56" s="82" t="n">
        <v>702448</v>
      </c>
      <c r="CD56" s="82" t="n">
        <v>644925</v>
      </c>
      <c r="CE56" s="83">
        <f>IFERROR(CC56/(CD56*2.20462262185),0)</f>
        <v/>
      </c>
      <c r="CF56" s="82" t="n">
        <v>784085</v>
      </c>
      <c r="CG56" s="82" t="n">
        <v>572518</v>
      </c>
      <c r="CH56" s="83">
        <f>IFERROR(CF56/(CG56*2.20462262185),0)</f>
        <v/>
      </c>
      <c r="CI56" s="82" t="n">
        <v>444338</v>
      </c>
      <c r="CJ56" s="82" t="n">
        <v>483036</v>
      </c>
      <c r="CK56" s="83">
        <f>IFERROR(CI56/(CJ56*2.20462262185),0)</f>
        <v/>
      </c>
      <c r="CL56" s="82" t="n">
        <v>581956</v>
      </c>
      <c r="CM56" s="82" t="n">
        <v>580303</v>
      </c>
      <c r="CN56" s="83">
        <f>IFERROR(CL56/(CM56*2.20462262185),0)</f>
        <v/>
      </c>
      <c r="CO56" s="82" t="n">
        <v>1499353</v>
      </c>
      <c r="CP56" s="82" t="n">
        <v>1449125</v>
      </c>
      <c r="CQ56" s="83">
        <f>IFERROR(CO56/(CP56*2.20462262185),0)</f>
        <v/>
      </c>
      <c r="CR56" s="82" t="n">
        <v>905040</v>
      </c>
      <c r="CS56" s="82" t="n">
        <v>1044606</v>
      </c>
      <c r="CT56" s="83">
        <f>IFERROR(CR56/(CS56*2.20462262185),0)</f>
        <v/>
      </c>
      <c r="CU56" s="82" t="n">
        <v>996936</v>
      </c>
      <c r="CV56" s="82" t="n">
        <v>1026722</v>
      </c>
      <c r="CW56" s="83">
        <f>IFERROR(CU56/(CV56*2.20462262185),0)</f>
        <v/>
      </c>
      <c r="CX56" s="82" t="n">
        <v>946080</v>
      </c>
      <c r="CY56" s="82" t="n">
        <v>1133394</v>
      </c>
      <c r="CZ56" s="83">
        <f>IFERROR(CX56/(CY56*2.20462262185),0)</f>
        <v/>
      </c>
      <c r="DA56" s="82" t="n">
        <v>559785</v>
      </c>
      <c r="DB56" s="82" t="n">
        <v>745657</v>
      </c>
      <c r="DC56" s="83">
        <f>IFERROR(DA56/(DB56*2.20462262185),0)</f>
        <v/>
      </c>
      <c r="DD56" s="82" t="n">
        <v>1101007</v>
      </c>
      <c r="DE56" s="82" t="n">
        <v>1303763</v>
      </c>
      <c r="DF56" s="83">
        <f>IFERROR(DD56/(DE56*2.20462262185),0)</f>
        <v/>
      </c>
      <c r="DG56" s="82" t="n">
        <v>1290615</v>
      </c>
      <c r="DH56" s="82" t="n">
        <v>1280032</v>
      </c>
      <c r="DI56" s="83">
        <f>IFERROR(DG56/(DH56*2.20462262185),0)</f>
        <v/>
      </c>
      <c r="DJ56" s="82" t="n">
        <v>1280814</v>
      </c>
      <c r="DK56" s="82" t="n">
        <v>1204249</v>
      </c>
      <c r="DL56" s="83">
        <f>IFERROR(DJ56/(DK56*2.20462262185),0)</f>
        <v/>
      </c>
      <c r="DM56" s="82" t="n">
        <v>1668033</v>
      </c>
      <c r="DN56" s="82" t="n">
        <v>1583049</v>
      </c>
      <c r="DO56" s="83">
        <f>IFERROR(DM56/(DN56*2.20462262185),0)</f>
        <v/>
      </c>
      <c r="DP56" s="82" t="n">
        <v>1814684</v>
      </c>
      <c r="DQ56" s="82" t="n">
        <v>1553094</v>
      </c>
      <c r="DR56" s="83">
        <f>IFERROR(DP56/(DQ56*2.20462262185),0)</f>
        <v/>
      </c>
      <c r="DS56" s="82" t="n">
        <v>864548</v>
      </c>
      <c r="DT56" s="82" t="n">
        <v>842731</v>
      </c>
      <c r="DU56" s="83">
        <f>IFERROR(DS56/(DT56*2.20462262185),0)</f>
        <v/>
      </c>
      <c r="DV56" s="82" t="n">
        <v>839997</v>
      </c>
      <c r="DW56" s="82" t="n">
        <v>778556</v>
      </c>
      <c r="DX56" s="83">
        <f>IFERROR(DV56/(DW56*2.20462262185),0)</f>
        <v/>
      </c>
      <c r="DY56" s="82" t="n">
        <v>598150</v>
      </c>
      <c r="DZ56" s="82" t="n">
        <v>575925</v>
      </c>
      <c r="EA56" s="83">
        <f>IFERROR(DY56/(DZ56*2.20462262185),0)</f>
        <v/>
      </c>
      <c r="EB56" s="82" t="n">
        <v>834671</v>
      </c>
      <c r="EC56" s="82" t="n">
        <v>798363</v>
      </c>
      <c r="ED56" s="83">
        <f>IFERROR(EB56/(EC56*2.20462262185),0)</f>
        <v/>
      </c>
      <c r="EE56" s="82" t="n">
        <v>831363</v>
      </c>
      <c r="EF56" s="82" t="n">
        <v>754087</v>
      </c>
      <c r="EG56" s="83">
        <f>IFERROR(EE56/(EF56*2.20462262185),0)</f>
        <v/>
      </c>
      <c r="EH56" s="82" t="n">
        <v>698738</v>
      </c>
      <c r="EI56" s="82" t="n">
        <v>645972</v>
      </c>
      <c r="EJ56" s="83">
        <f>IFERROR(EH56/(EI56*2.20462262185),0)</f>
        <v/>
      </c>
      <c r="EK56" s="82" t="n">
        <v>199966</v>
      </c>
      <c r="EL56" s="82" t="n">
        <v>199378</v>
      </c>
      <c r="EM56" s="83">
        <f>IFERROR(EK56/(EL56*2.20462262185),0)</f>
        <v/>
      </c>
      <c r="EN56" s="82" t="n">
        <v>901968</v>
      </c>
      <c r="EO56" s="82" t="n">
        <v>599471</v>
      </c>
      <c r="EP56" s="83">
        <f>IFERROR(EN56/(EO56*2.20462262185),0)</f>
        <v/>
      </c>
      <c r="EQ56" s="82" t="n">
        <v>1513492</v>
      </c>
      <c r="ER56" s="82" t="n">
        <v>910279</v>
      </c>
      <c r="ES56" s="83">
        <f>IFERROR(EQ56/(ER56*2.20462262185),0)</f>
        <v/>
      </c>
      <c r="ET56" s="82" t="n">
        <v>1752599</v>
      </c>
      <c r="EU56" s="82" t="n">
        <v>982047</v>
      </c>
      <c r="EV56" s="83">
        <f>IFERROR(ET56/(EU56*2.20462262185),0)</f>
        <v/>
      </c>
      <c r="EW56" s="82" t="n">
        <v>2500591</v>
      </c>
      <c r="EX56" s="82" t="n">
        <v>1378093</v>
      </c>
      <c r="EY56" s="83">
        <f>IFERROR(EW56/(EX56*2.20462262185),0)</f>
        <v/>
      </c>
      <c r="EZ56" s="82" t="n">
        <v>1586770</v>
      </c>
      <c r="FA56" s="82" t="n">
        <v>999934</v>
      </c>
      <c r="FB56" s="83">
        <f>IFERROR(EZ56/(FA56*2.20462262185),0)</f>
        <v/>
      </c>
      <c r="FC56" s="82" t="n">
        <v>2185942</v>
      </c>
      <c r="FD56" s="82" t="n">
        <v>1412846</v>
      </c>
      <c r="FE56" s="83">
        <f>IFERROR(FC56/(FD56*2.20462262185),0)</f>
        <v/>
      </c>
      <c r="FF56" s="82" t="n">
        <v>1307203</v>
      </c>
      <c r="FG56" s="82" t="n">
        <v>925573</v>
      </c>
      <c r="FH56" s="83">
        <f>IFERROR(FF56/(FG56*2.20462262185),0)</f>
        <v/>
      </c>
      <c r="FI56" s="82" t="n">
        <v>1473217</v>
      </c>
      <c r="FJ56" s="82" t="n">
        <v>1019840</v>
      </c>
      <c r="FK56" s="83">
        <f>IFERROR(FI56/(FJ56*2.20462262185),0)</f>
        <v/>
      </c>
      <c r="FL56" s="82" t="n">
        <v>1778385</v>
      </c>
      <c r="FM56" s="82" t="n">
        <v>1097363</v>
      </c>
      <c r="FN56" s="83">
        <f>IFERROR(FL56/(FM56*2.20462262185),0)</f>
        <v/>
      </c>
      <c r="FO56" s="82" t="n">
        <v>1910976</v>
      </c>
      <c r="FP56" s="82" t="n">
        <v>1219917</v>
      </c>
      <c r="FQ56" s="83">
        <f>IFERROR(FO56/(FP56*2.20462262185),0)</f>
        <v/>
      </c>
      <c r="FR56" s="82" t="n">
        <v>1531165</v>
      </c>
      <c r="FS56" s="82" t="n">
        <v>950244</v>
      </c>
      <c r="FT56" s="83">
        <f>IFERROR(FR56/(FS56*2.20462262185),0)</f>
        <v/>
      </c>
      <c r="FU56" s="82" t="n">
        <v>1611568</v>
      </c>
      <c r="FV56" s="82" t="n">
        <v>1025350</v>
      </c>
      <c r="FW56" s="83">
        <f>IFERROR(FU56/(FV56*2.20462262185),0)</f>
        <v/>
      </c>
      <c r="FX56" s="82" t="n">
        <v>2621854</v>
      </c>
      <c r="FY56" s="82" t="n">
        <v>1819772</v>
      </c>
      <c r="FZ56" s="83">
        <f>IFERROR(FX56/(FY56*2.20462262185),0)</f>
        <v/>
      </c>
      <c r="GA56" s="82" t="n">
        <v>2212734</v>
      </c>
      <c r="GB56" s="82" t="n">
        <v>1637027</v>
      </c>
      <c r="GC56" s="83">
        <f>IFERROR(GA56/(GB56*2.20462262185),0)</f>
        <v/>
      </c>
      <c r="GD56" s="82" t="n">
        <v>1442313</v>
      </c>
      <c r="GE56" s="82" t="n">
        <v>1149755</v>
      </c>
      <c r="GF56" s="83">
        <f>IFERROR(GD56/(GE56*2.20462262185),0)</f>
        <v/>
      </c>
      <c r="GG56" s="82" t="n">
        <v>1503971</v>
      </c>
      <c r="GH56" s="82" t="n">
        <v>1336457</v>
      </c>
      <c r="GI56" s="83">
        <f>IFERROR(GG56/(GH56*2.20462262185),0)</f>
        <v/>
      </c>
      <c r="GJ56" s="82" t="n">
        <v>799789</v>
      </c>
      <c r="GK56" s="82" t="n">
        <v>815590</v>
      </c>
      <c r="GL56" s="83">
        <f>IFERROR(GJ56/(GK56*2.20462262185),0)</f>
        <v/>
      </c>
      <c r="GM56" s="82" t="n">
        <v>912094</v>
      </c>
      <c r="GN56" s="82" t="n">
        <v>932075</v>
      </c>
      <c r="GO56" s="83">
        <f>IFERROR(GM56/(GN56*2.20462262185),0)</f>
        <v/>
      </c>
      <c r="GP56" s="82" t="n">
        <v>988828</v>
      </c>
      <c r="GQ56" s="82" t="n">
        <v>1020929</v>
      </c>
      <c r="GR56" s="83">
        <f>IFERROR(GP56/(GQ56*2.20462262185),0)</f>
        <v/>
      </c>
      <c r="GS56" s="82" t="n">
        <v>725088</v>
      </c>
      <c r="GT56" s="82" t="n">
        <v>893622</v>
      </c>
      <c r="GU56" s="83">
        <f>IFERROR(GS56/(GT56*2.20462262185),0)</f>
        <v/>
      </c>
      <c r="GV56" s="82" t="n">
        <v>840254</v>
      </c>
      <c r="GW56" s="82" t="n">
        <v>932477</v>
      </c>
      <c r="GX56" s="83">
        <f>IFERROR(GV56/(GW56*2.20462262185),0)</f>
        <v/>
      </c>
      <c r="GY56" s="82" t="n">
        <v>578997</v>
      </c>
      <c r="GZ56" s="82" t="n">
        <v>690244</v>
      </c>
      <c r="HA56" s="83">
        <f>IFERROR(GY56/(GZ56*2.20462262185),0)</f>
        <v/>
      </c>
      <c r="HB56" s="82" t="n">
        <v>458730</v>
      </c>
      <c r="HC56" s="82" t="n">
        <v>559033</v>
      </c>
      <c r="HD56" s="83">
        <f>IFERROR(HB56/(HC56*2.20462262185),0)</f>
        <v/>
      </c>
      <c r="HE56" s="82" t="n">
        <v>954745</v>
      </c>
      <c r="HF56" s="82" t="n">
        <v>1192903</v>
      </c>
      <c r="HG56" s="83">
        <f>IFERROR(HE56/(HF56*2.20462262185),0)</f>
        <v/>
      </c>
      <c r="HH56" s="82" t="n">
        <v>333611</v>
      </c>
      <c r="HI56" s="82" t="n">
        <v>459123</v>
      </c>
      <c r="HJ56" s="83">
        <f>IFERROR(HH56/(HI56*2.20462262185),0)</f>
        <v/>
      </c>
      <c r="HK56" s="82" t="n">
        <v>333944</v>
      </c>
      <c r="HL56" s="82" t="n">
        <v>345116</v>
      </c>
      <c r="HM56" s="83">
        <f>IFERROR(HK56/(HL56*2.20462262185),0)</f>
        <v/>
      </c>
      <c r="HN56" s="82" t="n">
        <v>933028</v>
      </c>
      <c r="HO56" s="82" t="n">
        <v>1076071</v>
      </c>
      <c r="HP56" s="83">
        <f>IFERROR(HN56/(HO56*2.20462262185),0)</f>
        <v/>
      </c>
      <c r="HQ56" s="82" t="n">
        <v>619574</v>
      </c>
      <c r="HR56" s="82" t="n">
        <v>780178</v>
      </c>
      <c r="HS56" s="83">
        <f>IFERROR(HQ56/(HR56*2.20462262185),0)</f>
        <v/>
      </c>
      <c r="HT56" s="82" t="n">
        <v>569228</v>
      </c>
      <c r="HU56" s="82" t="n">
        <v>609883</v>
      </c>
      <c r="HV56" s="83">
        <f>IFERROR(HT56/(HU56*2.20462262185),0)</f>
        <v/>
      </c>
      <c r="HW56" s="82" t="n">
        <v>34746</v>
      </c>
      <c r="HX56" s="82" t="n">
        <v>36680</v>
      </c>
      <c r="HY56" s="83">
        <f>IFERROR(HW56/(HX56*2.20462262185),0)</f>
        <v/>
      </c>
      <c r="HZ56" s="82" t="n">
        <v>647463</v>
      </c>
      <c r="IA56" s="82" t="n">
        <v>689461</v>
      </c>
      <c r="IB56" s="83">
        <f>IFERROR(HZ56/(IA56*2.20462262185),0)</f>
        <v/>
      </c>
      <c r="IC56" s="82" t="n">
        <v>1645345</v>
      </c>
      <c r="ID56" s="82" t="n">
        <v>1743194</v>
      </c>
      <c r="IE56" s="83">
        <f>IFERROR(IC56/(ID56*2.20462262185),0)</f>
        <v/>
      </c>
      <c r="IF56" s="82" t="n">
        <v>1284320</v>
      </c>
      <c r="IG56" s="82" t="n">
        <v>1446612</v>
      </c>
      <c r="IH56" s="83">
        <f>IFERROR(IF56/(IG56*2.20462262185),0)</f>
        <v/>
      </c>
      <c r="II56" s="82" t="n">
        <v>886940</v>
      </c>
      <c r="IJ56" s="82" t="n">
        <v>1072113</v>
      </c>
      <c r="IK56" s="83">
        <f>IFERROR(II56/(IJ56*2.20462262185),0)</f>
        <v/>
      </c>
      <c r="IL56" s="82" t="n">
        <v>1184322</v>
      </c>
      <c r="IM56" s="82" t="n">
        <v>1354812</v>
      </c>
      <c r="IN56" s="83">
        <f>IFERROR(IL56/(IM56*2.20462262185),0)</f>
        <v/>
      </c>
      <c r="IO56" s="82" t="n">
        <v>1269253</v>
      </c>
      <c r="IP56" s="82" t="n">
        <v>1222140</v>
      </c>
      <c r="IQ56" s="83">
        <f>IFERROR(IO56/(IP56*2.20462262185),0)</f>
        <v/>
      </c>
      <c r="IR56" s="82" t="n">
        <v>1515438</v>
      </c>
      <c r="IS56" s="82" t="n">
        <v>1448510</v>
      </c>
      <c r="IT56" s="83">
        <f>IFERROR(IR56/(IS56*2.20462262185),0)</f>
        <v/>
      </c>
      <c r="IU56" s="82" t="n">
        <v>1226812</v>
      </c>
      <c r="IV56" s="82" t="n">
        <v>1313029</v>
      </c>
      <c r="IW56" s="83">
        <f>IFERROR(IU56/(IV56*2.20462262185),0)</f>
        <v/>
      </c>
      <c r="IX56" s="82" t="n">
        <v>1288239</v>
      </c>
      <c r="IY56" s="82" t="n">
        <v>1506599</v>
      </c>
      <c r="IZ56" s="83">
        <f>IFERROR(IX56/(IY56*2.20462262185),0)</f>
        <v/>
      </c>
      <c r="JA56" s="82" t="n">
        <v>472117</v>
      </c>
      <c r="JB56" s="82" t="n">
        <v>475608</v>
      </c>
      <c r="JC56" s="83">
        <f>IFERROR(JA56/(JB56*2.20462262185),0)</f>
        <v/>
      </c>
      <c r="JD56" s="82" t="n">
        <v>778888</v>
      </c>
      <c r="JE56" s="82" t="n">
        <v>798311</v>
      </c>
      <c r="JF56" s="83">
        <f>IFERROR(JD56/(JE56*2.20462262185),0)</f>
        <v/>
      </c>
      <c r="JG56" s="82" t="n">
        <v>1045562</v>
      </c>
      <c r="JH56" s="82" t="n">
        <v>1041264</v>
      </c>
      <c r="JI56" s="83">
        <f>IFERROR(JG56/(JH56*2.20462262185),0)</f>
        <v/>
      </c>
      <c r="JJ56" s="82" t="n">
        <v>437157</v>
      </c>
      <c r="JK56" s="82" t="n">
        <v>479647</v>
      </c>
      <c r="JL56" s="83">
        <f>IFERROR(JJ56/(JK56*2.20462262185),0)</f>
        <v/>
      </c>
      <c r="JM56" s="82" t="n">
        <v>321075</v>
      </c>
      <c r="JN56" s="82" t="n">
        <v>397173</v>
      </c>
      <c r="JO56" s="83">
        <f>IFERROR(JM56/(JN56*2.20462262185),0)</f>
        <v/>
      </c>
      <c r="JP56" s="82" t="n">
        <v>652171</v>
      </c>
      <c r="JQ56" s="82" t="n">
        <v>807516</v>
      </c>
      <c r="JR56" s="83">
        <f>IFERROR(JP56/(JQ56*2.20462262185),0)</f>
        <v/>
      </c>
      <c r="JS56" s="82" t="n">
        <v>351898</v>
      </c>
      <c r="JT56" s="82" t="n">
        <v>414263</v>
      </c>
      <c r="JU56" s="83">
        <f>IFERROR(JS56/(JT56*2.20462262185),0)</f>
        <v/>
      </c>
      <c r="JV56" s="82" t="n">
        <v>675707</v>
      </c>
      <c r="JW56" s="82" t="n">
        <v>703054</v>
      </c>
      <c r="JX56" s="83">
        <f>IFERROR(JV56/(JW56*2.20462262185),0)</f>
        <v/>
      </c>
      <c r="JY56" s="82" t="n">
        <v>447101</v>
      </c>
      <c r="JZ56" s="82" t="n">
        <v>468576</v>
      </c>
      <c r="KA56" s="83">
        <f>IFERROR(JY56/(JZ56*2.20462262185),0)</f>
        <v/>
      </c>
      <c r="KB56" s="82" t="n">
        <v>174663</v>
      </c>
      <c r="KC56" s="82" t="n">
        <v>182544</v>
      </c>
      <c r="KD56" s="83">
        <f>IFERROR(KB56/(KC56*2.20462262185),0)</f>
        <v/>
      </c>
      <c r="KE56" s="82" t="n">
        <v>661192</v>
      </c>
      <c r="KF56" s="82" t="n">
        <v>727105</v>
      </c>
      <c r="KG56" s="83">
        <f>IFERROR(KE56/(KF56*2.20462262185),0)</f>
        <v/>
      </c>
      <c r="KH56" s="82" t="n">
        <v>545938</v>
      </c>
      <c r="KI56" s="82" t="n">
        <v>629648</v>
      </c>
      <c r="KJ56" s="83">
        <f>IFERROR(KH56/(KI56*2.20462262185),0)</f>
        <v/>
      </c>
      <c r="KK56" s="82" t="n">
        <v>551089</v>
      </c>
      <c r="KL56" s="82" t="n">
        <v>686017</v>
      </c>
      <c r="KM56" s="83">
        <f>IFERROR(KK56/(KL56*2.20462262185),0)</f>
        <v/>
      </c>
      <c r="KN56" s="82" t="n">
        <v>305352</v>
      </c>
      <c r="KO56" s="82" t="n">
        <v>398674</v>
      </c>
      <c r="KP56" s="83">
        <f>IFERROR(KN56/(KO56*2.20462262185),0)</f>
        <v/>
      </c>
      <c r="KQ56" s="82" t="n">
        <v>207283</v>
      </c>
      <c r="KR56" s="82" t="n">
        <v>281662</v>
      </c>
      <c r="KS56" s="83">
        <f>IFERROR(KQ56/(KR56*2.20462262185),0)</f>
        <v/>
      </c>
      <c r="KT56" s="82" t="n">
        <v>438331</v>
      </c>
      <c r="KU56" s="82" t="n">
        <v>639501</v>
      </c>
      <c r="KV56" s="83">
        <f>IFERROR(KT56/(KU56*2.20462262185),0)</f>
        <v/>
      </c>
      <c r="KW56" s="82" t="n">
        <v>357770</v>
      </c>
      <c r="KX56" s="82" t="n">
        <v>450770</v>
      </c>
      <c r="KY56" s="83">
        <f>IFERROR(KW56/(KX56*2.20462262185),0)</f>
        <v/>
      </c>
      <c r="KZ56" s="82" t="n">
        <v>640629</v>
      </c>
      <c r="LA56" s="82" t="n">
        <v>782711</v>
      </c>
      <c r="LB56" s="83">
        <f>IFERROR(KZ56/(LA56*2.20462262185),0)</f>
        <v/>
      </c>
    </row>
    <row r="57">
      <c r="A57" s="77" t="inlineStr">
        <is>
          <t>Hong Kong</t>
        </is>
      </c>
      <c r="B57" s="78">
        <f>SUM(I57,L57,O57,R57,U57,X57)</f>
        <v/>
      </c>
      <c r="C57" s="78">
        <f>SUM(J57,M57,P57,S57,V57,Y57)</f>
        <v/>
      </c>
      <c r="D57" s="79">
        <f>C57/1000000</f>
        <v/>
      </c>
      <c r="E57" s="79">
        <f>C57*2.20462262185/1000000</f>
        <v/>
      </c>
      <c r="F57" s="80">
        <f>IFERROR(B57/(C57/1000),0)</f>
        <v/>
      </c>
      <c r="G57" s="81">
        <f>IFERROR(B57/(C57*2.20462262185),0)</f>
        <v/>
      </c>
      <c r="BK57" s="82" t="n">
        <v>0</v>
      </c>
      <c r="BL57" s="82" t="n">
        <v>0</v>
      </c>
      <c r="BM57" s="83">
        <f>IFERROR(BK57/(BL57*2.20462262185),0)</f>
        <v/>
      </c>
      <c r="BN57" s="82" t="n">
        <v>0</v>
      </c>
      <c r="BO57" s="82" t="n">
        <v>0</v>
      </c>
      <c r="BP57" s="83">
        <f>IFERROR(BN57/(BO57*2.20462262185),0)</f>
        <v/>
      </c>
      <c r="BQ57" s="82" t="n">
        <v>0</v>
      </c>
      <c r="BR57" s="82" t="n">
        <v>0</v>
      </c>
      <c r="BS57" s="83">
        <f>IFERROR(BQ57/(BR57*2.20462262185),0)</f>
        <v/>
      </c>
      <c r="BT57" s="82" t="n">
        <v>0</v>
      </c>
      <c r="BU57" s="82" t="n">
        <v>0</v>
      </c>
      <c r="BV57" s="83">
        <f>IFERROR(BT57/(BU57*2.20462262185),0)</f>
        <v/>
      </c>
      <c r="BW57" s="82" t="n">
        <v>0</v>
      </c>
      <c r="BX57" s="82" t="n">
        <v>0</v>
      </c>
      <c r="BY57" s="83">
        <f>IFERROR(BW57/(BX57*2.20462262185),0)</f>
        <v/>
      </c>
      <c r="BZ57" s="82" t="n">
        <v>83584</v>
      </c>
      <c r="CA57" s="82" t="n">
        <v>108550</v>
      </c>
      <c r="CB57" s="83">
        <f>IFERROR(BZ57/(CA57*2.20462262185),0)</f>
        <v/>
      </c>
      <c r="EE57" s="82" t="n">
        <v>0</v>
      </c>
      <c r="EF57" s="82" t="n">
        <v>0</v>
      </c>
      <c r="EG57" s="83">
        <f>IFERROR(EE57/(EF57*2.20462262185),0)</f>
        <v/>
      </c>
      <c r="EH57" s="82" t="n">
        <v>0</v>
      </c>
      <c r="EI57" s="82" t="n">
        <v>0</v>
      </c>
      <c r="EJ57" s="83">
        <f>IFERROR(EH57/(EI57*2.20462262185),0)</f>
        <v/>
      </c>
      <c r="EK57" s="82" t="n">
        <v>0</v>
      </c>
      <c r="EL57" s="82" t="n">
        <v>0</v>
      </c>
      <c r="EM57" s="83">
        <f>IFERROR(EK57/(EL57*2.20462262185),0)</f>
        <v/>
      </c>
      <c r="EN57" s="82" t="n">
        <v>0</v>
      </c>
      <c r="EO57" s="82" t="n">
        <v>0</v>
      </c>
      <c r="EP57" s="83">
        <f>IFERROR(EN57/(EO57*2.20462262185),0)</f>
        <v/>
      </c>
      <c r="EQ57" s="82" t="n">
        <v>0</v>
      </c>
      <c r="ER57" s="82" t="n">
        <v>0</v>
      </c>
      <c r="ES57" s="83">
        <f>IFERROR(EQ57/(ER57*2.20462262185),0)</f>
        <v/>
      </c>
      <c r="ET57" s="82" t="n">
        <v>2924</v>
      </c>
      <c r="EU57" s="82" t="n">
        <v>1217</v>
      </c>
      <c r="EV57" s="83">
        <f>IFERROR(ET57/(EU57*2.20462262185),0)</f>
        <v/>
      </c>
      <c r="EW57" s="82" t="n">
        <v>0</v>
      </c>
      <c r="EX57" s="82" t="n">
        <v>0</v>
      </c>
      <c r="EY57" s="83">
        <f>IFERROR(EW57/(EX57*2.20462262185),0)</f>
        <v/>
      </c>
      <c r="EZ57" s="82" t="n">
        <v>0</v>
      </c>
      <c r="FA57" s="82" t="n">
        <v>0</v>
      </c>
      <c r="FB57" s="83">
        <f>IFERROR(EZ57/(FA57*2.20462262185),0)</f>
        <v/>
      </c>
      <c r="FC57" s="82" t="n">
        <v>0</v>
      </c>
      <c r="FD57" s="82" t="n">
        <v>0</v>
      </c>
      <c r="FE57" s="83">
        <f>IFERROR(FC57/(FD57*2.20462262185),0)</f>
        <v/>
      </c>
      <c r="FF57" s="82" t="n">
        <v>0</v>
      </c>
      <c r="FG57" s="82" t="n">
        <v>0</v>
      </c>
      <c r="FH57" s="83">
        <f>IFERROR(FF57/(FG57*2.20462262185),0)</f>
        <v/>
      </c>
      <c r="FI57" s="82" t="n">
        <v>0</v>
      </c>
      <c r="FJ57" s="82" t="n">
        <v>0</v>
      </c>
      <c r="FK57" s="83">
        <f>IFERROR(FI57/(FJ57*2.20462262185),0)</f>
        <v/>
      </c>
      <c r="FL57" s="82" t="n">
        <v>111555</v>
      </c>
      <c r="FM57" s="82" t="n">
        <v>33714</v>
      </c>
      <c r="FN57" s="83">
        <f>IFERROR(FL57/(FM57*2.20462262185),0)</f>
        <v/>
      </c>
      <c r="JS57" s="82" t="n">
        <v>0</v>
      </c>
      <c r="JT57" s="82" t="n">
        <v>0</v>
      </c>
      <c r="JU57" s="83">
        <f>IFERROR(JS57/(JT57*2.20462262185),0)</f>
        <v/>
      </c>
      <c r="JV57" s="82" t="n">
        <v>0</v>
      </c>
      <c r="JW57" s="82" t="n">
        <v>0</v>
      </c>
      <c r="JX57" s="83">
        <f>IFERROR(JV57/(JW57*2.20462262185),0)</f>
        <v/>
      </c>
      <c r="JY57" s="82" t="n">
        <v>0</v>
      </c>
      <c r="JZ57" s="82" t="n">
        <v>0</v>
      </c>
      <c r="KA57" s="83">
        <f>IFERROR(JY57/(JZ57*2.20462262185),0)</f>
        <v/>
      </c>
      <c r="KB57" s="82" t="n">
        <v>0</v>
      </c>
      <c r="KC57" s="82" t="n">
        <v>0</v>
      </c>
      <c r="KD57" s="83">
        <f>IFERROR(KB57/(KC57*2.20462262185),0)</f>
        <v/>
      </c>
      <c r="KE57" s="82" t="n">
        <v>0</v>
      </c>
      <c r="KF57" s="82" t="n">
        <v>0</v>
      </c>
      <c r="KG57" s="83">
        <f>IFERROR(KE57/(KF57*2.20462262185),0)</f>
        <v/>
      </c>
      <c r="KH57" s="82" t="n">
        <v>0</v>
      </c>
      <c r="KI57" s="82" t="n">
        <v>0</v>
      </c>
      <c r="KJ57" s="83">
        <f>IFERROR(KH57/(KI57*2.20462262185),0)</f>
        <v/>
      </c>
      <c r="KK57" s="82" t="n">
        <v>0</v>
      </c>
      <c r="KL57" s="82" t="n">
        <v>0</v>
      </c>
      <c r="KM57" s="83">
        <f>IFERROR(KK57/(KL57*2.20462262185),0)</f>
        <v/>
      </c>
      <c r="KN57" s="82" t="n">
        <v>0</v>
      </c>
      <c r="KO57" s="82" t="n">
        <v>0</v>
      </c>
      <c r="KP57" s="83">
        <f>IFERROR(KN57/(KO57*2.20462262185),0)</f>
        <v/>
      </c>
      <c r="KQ57" s="82" t="n">
        <v>0</v>
      </c>
      <c r="KR57" s="82" t="n">
        <v>0</v>
      </c>
      <c r="KS57" s="83">
        <f>IFERROR(KQ57/(KR57*2.20462262185),0)</f>
        <v/>
      </c>
      <c r="KT57" s="82" t="n">
        <v>0</v>
      </c>
      <c r="KU57" s="82" t="n">
        <v>0</v>
      </c>
      <c r="KV57" s="83">
        <f>IFERROR(KT57/(KU57*2.20462262185),0)</f>
        <v/>
      </c>
      <c r="KW57" s="82" t="n">
        <v>40391</v>
      </c>
      <c r="KX57" s="82" t="n">
        <v>55401</v>
      </c>
      <c r="KY57" s="83">
        <f>IFERROR(KW57/(KX57*2.20462262185),0)</f>
        <v/>
      </c>
    </row>
    <row r="58">
      <c r="A58" s="77" t="inlineStr">
        <is>
          <t>Hungary</t>
        </is>
      </c>
      <c r="B58" s="78">
        <f>SUM(I58,L58,O58,R58,U58,X58)</f>
        <v/>
      </c>
      <c r="C58" s="78">
        <f>SUM(J58,M58,P58,S58,V58,Y58)</f>
        <v/>
      </c>
      <c r="D58" s="79">
        <f>C58/1000000</f>
        <v/>
      </c>
      <c r="E58" s="79">
        <f>C58*2.20462262185/1000000</f>
        <v/>
      </c>
      <c r="F58" s="80">
        <f>IFERROR(B58/(C58/1000),0)</f>
        <v/>
      </c>
      <c r="G58" s="81">
        <f>IFERROR(B58/(C58*2.20462262185),0)</f>
        <v/>
      </c>
      <c r="FO58" s="82" t="n">
        <v>0</v>
      </c>
      <c r="FP58" s="82" t="n">
        <v>0</v>
      </c>
      <c r="FQ58" s="83">
        <f>IFERROR(FO58/(FP58*2.20462262185),0)</f>
        <v/>
      </c>
      <c r="FR58" s="82" t="n">
        <v>0</v>
      </c>
      <c r="FS58" s="82" t="n">
        <v>0</v>
      </c>
      <c r="FT58" s="83">
        <f>IFERROR(FR58/(FS58*2.20462262185),0)</f>
        <v/>
      </c>
      <c r="FU58" s="82" t="n">
        <v>0</v>
      </c>
      <c r="FV58" s="82" t="n">
        <v>0</v>
      </c>
      <c r="FW58" s="83">
        <f>IFERROR(FU58/(FV58*2.20462262185),0)</f>
        <v/>
      </c>
      <c r="FX58" s="82" t="n">
        <v>0</v>
      </c>
      <c r="FY58" s="82" t="n">
        <v>0</v>
      </c>
      <c r="FZ58" s="83">
        <f>IFERROR(FX58/(FY58*2.20462262185),0)</f>
        <v/>
      </c>
      <c r="GA58" s="82" t="n">
        <v>0</v>
      </c>
      <c r="GB58" s="82" t="n">
        <v>0</v>
      </c>
      <c r="GC58" s="83">
        <f>IFERROR(GA58/(GB58*2.20462262185),0)</f>
        <v/>
      </c>
      <c r="GD58" s="82" t="n">
        <v>0</v>
      </c>
      <c r="GE58" s="82" t="n">
        <v>0</v>
      </c>
      <c r="GF58" s="83">
        <f>IFERROR(GD58/(GE58*2.20462262185),0)</f>
        <v/>
      </c>
      <c r="GG58" s="82" t="n">
        <v>0</v>
      </c>
      <c r="GH58" s="82" t="n">
        <v>0</v>
      </c>
      <c r="GI58" s="83">
        <f>IFERROR(GG58/(GH58*2.20462262185),0)</f>
        <v/>
      </c>
      <c r="GJ58" s="82" t="n">
        <v>0</v>
      </c>
      <c r="GK58" s="82" t="n">
        <v>0</v>
      </c>
      <c r="GL58" s="83">
        <f>IFERROR(GJ58/(GK58*2.20462262185),0)</f>
        <v/>
      </c>
      <c r="GM58" s="82" t="n">
        <v>0</v>
      </c>
      <c r="GN58" s="82" t="n">
        <v>0</v>
      </c>
      <c r="GO58" s="83">
        <f>IFERROR(GM58/(GN58*2.20462262185),0)</f>
        <v/>
      </c>
      <c r="GP58" s="82" t="n">
        <v>0</v>
      </c>
      <c r="GQ58" s="82" t="n">
        <v>0</v>
      </c>
      <c r="GR58" s="83">
        <f>IFERROR(GP58/(GQ58*2.20462262185),0)</f>
        <v/>
      </c>
      <c r="GS58" s="82" t="n">
        <v>15263</v>
      </c>
      <c r="GT58" s="82" t="n">
        <v>27227</v>
      </c>
      <c r="GU58" s="83">
        <f>IFERROR(GS58/(GT58*2.20462262185),0)</f>
        <v/>
      </c>
      <c r="GV58" s="82" t="n">
        <v>9437</v>
      </c>
      <c r="GW58" s="82" t="n">
        <v>15424</v>
      </c>
      <c r="GX58" s="83">
        <f>IFERROR(GV58/(GW58*2.20462262185),0)</f>
        <v/>
      </c>
      <c r="GY58" s="82" t="n">
        <v>0</v>
      </c>
      <c r="GZ58" s="82" t="n">
        <v>0</v>
      </c>
      <c r="HA58" s="83">
        <f>IFERROR(GY58/(GZ58*2.20462262185),0)</f>
        <v/>
      </c>
      <c r="HB58" s="82" t="n">
        <v>0</v>
      </c>
      <c r="HC58" s="82" t="n">
        <v>0</v>
      </c>
      <c r="HD58" s="83">
        <f>IFERROR(HB58/(HC58*2.20462262185),0)</f>
        <v/>
      </c>
      <c r="HE58" s="82" t="n">
        <v>0</v>
      </c>
      <c r="HF58" s="82" t="n">
        <v>0</v>
      </c>
      <c r="HG58" s="83">
        <f>IFERROR(HE58/(HF58*2.20462262185),0)</f>
        <v/>
      </c>
      <c r="HH58" s="82" t="n">
        <v>0</v>
      </c>
      <c r="HI58" s="82" t="n">
        <v>0</v>
      </c>
      <c r="HJ58" s="83">
        <f>IFERROR(HH58/(HI58*2.20462262185),0)</f>
        <v/>
      </c>
      <c r="HK58" s="82" t="n">
        <v>0</v>
      </c>
      <c r="HL58" s="82" t="n">
        <v>0</v>
      </c>
      <c r="HM58" s="83">
        <f>IFERROR(HK58/(HL58*2.20462262185),0)</f>
        <v/>
      </c>
      <c r="HN58" s="82" t="n">
        <v>0</v>
      </c>
      <c r="HO58" s="82" t="n">
        <v>0</v>
      </c>
      <c r="HP58" s="83">
        <f>IFERROR(HN58/(HO58*2.20462262185),0)</f>
        <v/>
      </c>
      <c r="HQ58" s="82" t="n">
        <v>0</v>
      </c>
      <c r="HR58" s="82" t="n">
        <v>0</v>
      </c>
      <c r="HS58" s="83">
        <f>IFERROR(HQ58/(HR58*2.20462262185),0)</f>
        <v/>
      </c>
      <c r="HT58" s="82" t="n">
        <v>9641</v>
      </c>
      <c r="HU58" s="82" t="n">
        <v>108</v>
      </c>
      <c r="HV58" s="83">
        <f>IFERROR(HT58/(HU58*2.20462262185),0)</f>
        <v/>
      </c>
      <c r="JS58" s="82" t="n">
        <v>0</v>
      </c>
      <c r="JT58" s="82" t="n">
        <v>0</v>
      </c>
      <c r="JU58" s="83">
        <f>IFERROR(JS58/(JT58*2.20462262185),0)</f>
        <v/>
      </c>
      <c r="JV58" s="82" t="n">
        <v>0</v>
      </c>
      <c r="JW58" s="82" t="n">
        <v>0</v>
      </c>
      <c r="JX58" s="83">
        <f>IFERROR(JV58/(JW58*2.20462262185),0)</f>
        <v/>
      </c>
      <c r="JY58" s="82" t="n">
        <v>0</v>
      </c>
      <c r="JZ58" s="82" t="n">
        <v>0</v>
      </c>
      <c r="KA58" s="83">
        <f>IFERROR(JY58/(JZ58*2.20462262185),0)</f>
        <v/>
      </c>
      <c r="KB58" s="82" t="n">
        <v>0</v>
      </c>
      <c r="KC58" s="82" t="n">
        <v>0</v>
      </c>
      <c r="KD58" s="83">
        <f>IFERROR(KB58/(KC58*2.20462262185),0)</f>
        <v/>
      </c>
      <c r="KE58" s="82" t="n">
        <v>0</v>
      </c>
      <c r="KF58" s="82" t="n">
        <v>0</v>
      </c>
      <c r="KG58" s="83">
        <f>IFERROR(KE58/(KF58*2.20462262185),0)</f>
        <v/>
      </c>
      <c r="KH58" s="82" t="n">
        <v>0</v>
      </c>
      <c r="KI58" s="82" t="n">
        <v>0</v>
      </c>
      <c r="KJ58" s="83">
        <f>IFERROR(KH58/(KI58*2.20462262185),0)</f>
        <v/>
      </c>
      <c r="KK58" s="82" t="n">
        <v>0</v>
      </c>
      <c r="KL58" s="82" t="n">
        <v>0</v>
      </c>
      <c r="KM58" s="83">
        <f>IFERROR(KK58/(KL58*2.20462262185),0)</f>
        <v/>
      </c>
      <c r="KN58" s="82" t="n">
        <v>0</v>
      </c>
      <c r="KO58" s="82" t="n">
        <v>0</v>
      </c>
      <c r="KP58" s="83">
        <f>IFERROR(KN58/(KO58*2.20462262185),0)</f>
        <v/>
      </c>
      <c r="KQ58" s="82" t="n">
        <v>0</v>
      </c>
      <c r="KR58" s="82" t="n">
        <v>0</v>
      </c>
      <c r="KS58" s="83">
        <f>IFERROR(KQ58/(KR58*2.20462262185),0)</f>
        <v/>
      </c>
      <c r="KT58" s="82" t="n">
        <v>0</v>
      </c>
      <c r="KU58" s="82" t="n">
        <v>0</v>
      </c>
      <c r="KV58" s="83">
        <f>IFERROR(KT58/(KU58*2.20462262185),0)</f>
        <v/>
      </c>
      <c r="KW58" s="82" t="n">
        <v>0</v>
      </c>
      <c r="KX58" s="82" t="n">
        <v>0</v>
      </c>
      <c r="KY58" s="83">
        <f>IFERROR(KW58/(KX58*2.20462262185),0)</f>
        <v/>
      </c>
      <c r="KZ58" s="82" t="n">
        <v>15087</v>
      </c>
      <c r="LA58" s="82" t="n">
        <v>40860</v>
      </c>
      <c r="LB58" s="83">
        <f>IFERROR(KZ58/(LA58*2.20462262185),0)</f>
        <v/>
      </c>
    </row>
    <row r="59">
      <c r="A59" s="77" t="inlineStr">
        <is>
          <t>Ireland</t>
        </is>
      </c>
      <c r="B59" s="78">
        <f>SUM(I59,L59,O59,R59,U59,X59)</f>
        <v/>
      </c>
      <c r="C59" s="78">
        <f>SUM(J59,M59,P59,S59,V59,Y59)</f>
        <v/>
      </c>
      <c r="D59" s="79">
        <f>C59/1000000</f>
        <v/>
      </c>
      <c r="E59" s="79">
        <f>C59*2.20462262185/1000000</f>
        <v/>
      </c>
      <c r="F59" s="80">
        <f>IFERROR(B59/(C59/1000),0)</f>
        <v/>
      </c>
      <c r="G59" s="81">
        <f>IFERROR(B59/(C59*2.20462262185),0)</f>
        <v/>
      </c>
      <c r="GY59" s="82" t="n">
        <v>0</v>
      </c>
      <c r="GZ59" s="82" t="n">
        <v>0</v>
      </c>
      <c r="HA59" s="83">
        <f>IFERROR(GY59/(GZ59*2.20462262185),0)</f>
        <v/>
      </c>
      <c r="HB59" s="82" t="n">
        <v>527</v>
      </c>
      <c r="HC59" s="82" t="n">
        <v>51</v>
      </c>
      <c r="HD59" s="83">
        <f>IFERROR(HB59/(HC59*2.20462262185),0)</f>
        <v/>
      </c>
      <c r="HE59" s="82" t="n">
        <v>527</v>
      </c>
      <c r="HF59" s="82" t="n">
        <v>52</v>
      </c>
      <c r="HG59" s="83">
        <f>IFERROR(HE59/(HF59*2.20462262185),0)</f>
        <v/>
      </c>
      <c r="II59" s="82" t="n">
        <v>0</v>
      </c>
      <c r="IJ59" s="82" t="n">
        <v>0</v>
      </c>
      <c r="IK59" s="83">
        <f>IFERROR(II59/(IJ59*2.20462262185),0)</f>
        <v/>
      </c>
      <c r="IL59" s="82" t="n">
        <v>24000</v>
      </c>
      <c r="IM59" s="82" t="n">
        <v>16388</v>
      </c>
      <c r="IN59" s="83">
        <f>IFERROR(IL59/(IM59*2.20462262185),0)</f>
        <v/>
      </c>
      <c r="JS59" s="82" t="n">
        <v>0</v>
      </c>
      <c r="JT59" s="82" t="n">
        <v>0</v>
      </c>
      <c r="JU59" s="83">
        <f>IFERROR(JS59/(JT59*2.20462262185),0)</f>
        <v/>
      </c>
      <c r="JV59" s="82" t="n">
        <v>25000</v>
      </c>
      <c r="JW59" s="82" t="n">
        <v>22019</v>
      </c>
      <c r="JX59" s="83">
        <f>IFERROR(JV59/(JW59*2.20462262185),0)</f>
        <v/>
      </c>
      <c r="JY59" s="82" t="n">
        <v>0</v>
      </c>
      <c r="JZ59" s="82" t="n">
        <v>0</v>
      </c>
      <c r="KA59" s="83">
        <f>IFERROR(JY59/(JZ59*2.20462262185),0)</f>
        <v/>
      </c>
      <c r="KB59" s="82" t="n">
        <v>0</v>
      </c>
      <c r="KC59" s="82" t="n">
        <v>0</v>
      </c>
      <c r="KD59" s="83">
        <f>IFERROR(KB59/(KC59*2.20462262185),0)</f>
        <v/>
      </c>
      <c r="KE59" s="82" t="n">
        <v>0</v>
      </c>
      <c r="KF59" s="82" t="n">
        <v>0</v>
      </c>
      <c r="KG59" s="83">
        <f>IFERROR(KE59/(KF59*2.20462262185),0)</f>
        <v/>
      </c>
      <c r="KH59" s="82" t="n">
        <v>0</v>
      </c>
      <c r="KI59" s="82" t="n">
        <v>0</v>
      </c>
      <c r="KJ59" s="83">
        <f>IFERROR(KH59/(KI59*2.20462262185),0)</f>
        <v/>
      </c>
      <c r="KK59" s="82" t="n">
        <v>0</v>
      </c>
      <c r="KL59" s="82" t="n">
        <v>0</v>
      </c>
      <c r="KM59" s="83">
        <f>IFERROR(KK59/(KL59*2.20462262185),0)</f>
        <v/>
      </c>
      <c r="KN59" s="82" t="n">
        <v>0</v>
      </c>
      <c r="KO59" s="82" t="n">
        <v>0</v>
      </c>
      <c r="KP59" s="83">
        <f>IFERROR(KN59/(KO59*2.20462262185),0)</f>
        <v/>
      </c>
      <c r="KQ59" s="82" t="n">
        <v>0</v>
      </c>
      <c r="KR59" s="82" t="n">
        <v>0</v>
      </c>
      <c r="KS59" s="83">
        <f>IFERROR(KQ59/(KR59*2.20462262185),0)</f>
        <v/>
      </c>
      <c r="KT59" s="82" t="n">
        <v>0</v>
      </c>
      <c r="KU59" s="82" t="n">
        <v>0</v>
      </c>
      <c r="KV59" s="83">
        <f>IFERROR(KT59/(KU59*2.20462262185),0)</f>
        <v/>
      </c>
      <c r="KW59" s="82" t="n">
        <v>5800</v>
      </c>
      <c r="KX59" s="82" t="n">
        <v>100</v>
      </c>
      <c r="KY59" s="83">
        <f>IFERROR(KW59/(KX59*2.20462262185),0)</f>
        <v/>
      </c>
      <c r="KZ59" s="82" t="n">
        <v>5800</v>
      </c>
      <c r="LA59" s="82" t="n">
        <v>100</v>
      </c>
      <c r="LB59" s="83">
        <f>IFERROR(KZ59/(LA59*2.20462262185),0)</f>
        <v/>
      </c>
    </row>
    <row r="60">
      <c r="A60" s="77" t="inlineStr">
        <is>
          <t>Kenya</t>
        </is>
      </c>
      <c r="B60" s="78">
        <f>SUM(I60,L60,O60,R60,U60,X60)</f>
        <v/>
      </c>
      <c r="C60" s="78">
        <f>SUM(J60,M60,P60,S60,V60,Y60)</f>
        <v/>
      </c>
      <c r="D60" s="79">
        <f>C60/1000000</f>
        <v/>
      </c>
      <c r="E60" s="79">
        <f>C60*2.20462262185/1000000</f>
        <v/>
      </c>
      <c r="F60" s="80">
        <f>IFERROR(B60/(C60/1000),0)</f>
        <v/>
      </c>
      <c r="G60" s="81">
        <f>IFERROR(B60/(C60*2.20462262185),0)</f>
        <v/>
      </c>
      <c r="EE60" s="82" t="n">
        <v>76148</v>
      </c>
      <c r="EF60" s="82" t="n">
        <v>122210</v>
      </c>
      <c r="EG60" s="83">
        <f>IFERROR(EE60/(EF60*2.20462262185),0)</f>
        <v/>
      </c>
      <c r="EH60" s="82" t="n">
        <v>16458</v>
      </c>
      <c r="EI60" s="82" t="n">
        <v>24729</v>
      </c>
      <c r="EJ60" s="83">
        <f>IFERROR(EH60/(EI60*2.20462262185),0)</f>
        <v/>
      </c>
      <c r="EK60" s="82" t="n">
        <v>0</v>
      </c>
      <c r="EL60" s="82" t="n">
        <v>0</v>
      </c>
      <c r="EM60" s="83">
        <f>IFERROR(EK60/(EL60*2.20462262185),0)</f>
        <v/>
      </c>
      <c r="EN60" s="82" t="n">
        <v>0</v>
      </c>
      <c r="EO60" s="82" t="n">
        <v>0</v>
      </c>
      <c r="EP60" s="83">
        <f>IFERROR(EN60/(EO60*2.20462262185),0)</f>
        <v/>
      </c>
      <c r="EQ60" s="82" t="n">
        <v>48831</v>
      </c>
      <c r="ER60" s="82" t="n">
        <v>41634</v>
      </c>
      <c r="ES60" s="83">
        <f>IFERROR(EQ60/(ER60*2.20462262185),0)</f>
        <v/>
      </c>
      <c r="ET60" s="82" t="n">
        <v>65248</v>
      </c>
      <c r="EU60" s="82" t="n">
        <v>98303</v>
      </c>
      <c r="EV60" s="83">
        <f>IFERROR(ET60/(EU60*2.20462262185),0)</f>
        <v/>
      </c>
      <c r="EW60" s="82" t="n">
        <v>163123</v>
      </c>
      <c r="EX60" s="82" t="n">
        <v>245500</v>
      </c>
      <c r="EY60" s="83">
        <f>IFERROR(EW60/(EX60*2.20462262185),0)</f>
        <v/>
      </c>
      <c r="EZ60" s="82" t="n">
        <v>163054</v>
      </c>
      <c r="FA60" s="82" t="n">
        <v>245445</v>
      </c>
      <c r="FB60" s="83">
        <f>IFERROR(EZ60/(FA60*2.20462262185),0)</f>
        <v/>
      </c>
      <c r="FC60" s="82" t="n">
        <v>71904</v>
      </c>
      <c r="FD60" s="82" t="n">
        <v>122820</v>
      </c>
      <c r="FE60" s="83">
        <f>IFERROR(FC60/(FD60*2.20462262185),0)</f>
        <v/>
      </c>
      <c r="FO60" s="82" t="n">
        <v>0</v>
      </c>
      <c r="FP60" s="82" t="n">
        <v>0</v>
      </c>
      <c r="FQ60" s="83">
        <f>IFERROR(FO60/(FP60*2.20462262185),0)</f>
        <v/>
      </c>
      <c r="FR60" s="82" t="n">
        <v>0</v>
      </c>
      <c r="FS60" s="82" t="n">
        <v>0</v>
      </c>
      <c r="FT60" s="83">
        <f>IFERROR(FR60/(FS60*2.20462262185),0)</f>
        <v/>
      </c>
      <c r="FU60" s="82" t="n">
        <v>134940</v>
      </c>
      <c r="FV60" s="82" t="n">
        <v>234190</v>
      </c>
      <c r="FW60" s="83">
        <f>IFERROR(FU60/(FV60*2.20462262185),0)</f>
        <v/>
      </c>
      <c r="FX60" s="82" t="n">
        <v>133059</v>
      </c>
      <c r="FY60" s="82" t="n">
        <v>231710</v>
      </c>
      <c r="FZ60" s="83">
        <f>IFERROR(FX60/(FY60*2.20462262185),0)</f>
        <v/>
      </c>
      <c r="GA60" s="82" t="n">
        <v>201116</v>
      </c>
      <c r="GB60" s="82" t="n">
        <v>351295</v>
      </c>
      <c r="GC60" s="83">
        <f>IFERROR(GA60/(GB60*2.20462262185),0)</f>
        <v/>
      </c>
      <c r="GD60" s="82" t="n">
        <v>214566</v>
      </c>
      <c r="GE60" s="82" t="n">
        <v>380295</v>
      </c>
      <c r="GF60" s="83">
        <f>IFERROR(GD60/(GE60*2.20462262185),0)</f>
        <v/>
      </c>
      <c r="GG60" s="82" t="n">
        <v>200010</v>
      </c>
      <c r="GH60" s="82" t="n">
        <v>344435</v>
      </c>
      <c r="GI60" s="83">
        <f>IFERROR(GG60/(GH60*2.20462262185),0)</f>
        <v/>
      </c>
      <c r="GJ60" s="82" t="n">
        <v>0</v>
      </c>
      <c r="GK60" s="82" t="n">
        <v>0</v>
      </c>
      <c r="GL60" s="83">
        <f>IFERROR(GJ60/(GK60*2.20462262185),0)</f>
        <v/>
      </c>
      <c r="GM60" s="82" t="n">
        <v>11319</v>
      </c>
      <c r="GN60" s="82" t="n">
        <v>22665</v>
      </c>
      <c r="GO60" s="83">
        <f>IFERROR(GM60/(GN60*2.20462262185),0)</f>
        <v/>
      </c>
      <c r="GP60" s="82" t="n">
        <v>155490</v>
      </c>
      <c r="GQ60" s="82" t="n">
        <v>303800</v>
      </c>
      <c r="GR60" s="83">
        <f>IFERROR(GP60/(GQ60*2.20462262185),0)</f>
        <v/>
      </c>
      <c r="GY60" s="82" t="n">
        <v>0</v>
      </c>
      <c r="GZ60" s="82" t="n">
        <v>0</v>
      </c>
      <c r="HA60" s="83">
        <f>IFERROR(GY60/(GZ60*2.20462262185),0)</f>
        <v/>
      </c>
      <c r="HB60" s="82" t="n">
        <v>44193</v>
      </c>
      <c r="HC60" s="82" t="n">
        <v>99100</v>
      </c>
      <c r="HD60" s="83">
        <f>IFERROR(HB60/(HC60*2.20462262185),0)</f>
        <v/>
      </c>
    </row>
    <row r="61">
      <c r="A61" s="77" t="inlineStr">
        <is>
          <t>Lebanon</t>
        </is>
      </c>
      <c r="B61" s="78">
        <f>SUM(I61,L61,O61,R61,U61,X61)</f>
        <v/>
      </c>
      <c r="C61" s="78">
        <f>SUM(J61,M61,P61,S61,V61,Y61)</f>
        <v/>
      </c>
      <c r="D61" s="79">
        <f>C61/1000000</f>
        <v/>
      </c>
      <c r="E61" s="79">
        <f>C61*2.20462262185/1000000</f>
        <v/>
      </c>
      <c r="F61" s="80">
        <f>IFERROR(B61/(C61/1000),0)</f>
        <v/>
      </c>
      <c r="G61" s="81">
        <f>IFERROR(B61/(C61*2.20462262185),0)</f>
        <v/>
      </c>
      <c r="FO61" s="82" t="n">
        <v>0</v>
      </c>
      <c r="FP61" s="82" t="n">
        <v>0</v>
      </c>
      <c r="FQ61" s="83">
        <f>IFERROR(FO61/(FP61*2.20462262185),0)</f>
        <v/>
      </c>
      <c r="FR61" s="82" t="n">
        <v>0</v>
      </c>
      <c r="FS61" s="82" t="n">
        <v>0</v>
      </c>
      <c r="FT61" s="83">
        <f>IFERROR(FR61/(FS61*2.20462262185),0)</f>
        <v/>
      </c>
      <c r="FU61" s="82" t="n">
        <v>0</v>
      </c>
      <c r="FV61" s="82" t="n">
        <v>0</v>
      </c>
      <c r="FW61" s="83">
        <f>IFERROR(FU61/(FV61*2.20462262185),0)</f>
        <v/>
      </c>
      <c r="FX61" s="82" t="n">
        <v>0</v>
      </c>
      <c r="FY61" s="82" t="n">
        <v>0</v>
      </c>
      <c r="FZ61" s="83">
        <f>IFERROR(FX61/(FY61*2.20462262185),0)</f>
        <v/>
      </c>
      <c r="GA61" s="82" t="n">
        <v>0</v>
      </c>
      <c r="GB61" s="82" t="n">
        <v>0</v>
      </c>
      <c r="GC61" s="83">
        <f>IFERROR(GA61/(GB61*2.20462262185),0)</f>
        <v/>
      </c>
      <c r="GD61" s="82" t="n">
        <v>0</v>
      </c>
      <c r="GE61" s="82" t="n">
        <v>0</v>
      </c>
      <c r="GF61" s="83">
        <f>IFERROR(GD61/(GE61*2.20462262185),0)</f>
        <v/>
      </c>
      <c r="GG61" s="82" t="n">
        <v>0</v>
      </c>
      <c r="GH61" s="82" t="n">
        <v>0</v>
      </c>
      <c r="GI61" s="83">
        <f>IFERROR(GG61/(GH61*2.20462262185),0)</f>
        <v/>
      </c>
      <c r="GJ61" s="82" t="n">
        <v>0</v>
      </c>
      <c r="GK61" s="82" t="n">
        <v>0</v>
      </c>
      <c r="GL61" s="83">
        <f>IFERROR(GJ61/(GK61*2.20462262185),0)</f>
        <v/>
      </c>
      <c r="GM61" s="82" t="n">
        <v>0</v>
      </c>
      <c r="GN61" s="82" t="n">
        <v>0</v>
      </c>
      <c r="GO61" s="83">
        <f>IFERROR(GM61/(GN61*2.20462262185),0)</f>
        <v/>
      </c>
      <c r="GP61" s="82" t="n">
        <v>0</v>
      </c>
      <c r="GQ61" s="82" t="n">
        <v>0</v>
      </c>
      <c r="GR61" s="83">
        <f>IFERROR(GP61/(GQ61*2.20462262185),0)</f>
        <v/>
      </c>
      <c r="GS61" s="82" t="n">
        <v>0</v>
      </c>
      <c r="GT61" s="82" t="n">
        <v>0</v>
      </c>
      <c r="GU61" s="83">
        <f>IFERROR(GS61/(GT61*2.20462262185),0)</f>
        <v/>
      </c>
      <c r="GV61" s="82" t="n">
        <v>43523</v>
      </c>
      <c r="GW61" s="82" t="n">
        <v>110140</v>
      </c>
      <c r="GX61" s="83">
        <f>IFERROR(GV61/(GW61*2.20462262185),0)</f>
        <v/>
      </c>
      <c r="GY61" s="82" t="n">
        <v>42664</v>
      </c>
      <c r="GZ61" s="82" t="n">
        <v>96435</v>
      </c>
      <c r="HA61" s="83">
        <f>IFERROR(GY61/(GZ61*2.20462262185),0)</f>
        <v/>
      </c>
      <c r="HB61" s="82" t="n">
        <v>0</v>
      </c>
      <c r="HC61" s="82" t="n">
        <v>0</v>
      </c>
      <c r="HD61" s="83">
        <f>IFERROR(HB61/(HC61*2.20462262185),0)</f>
        <v/>
      </c>
      <c r="HE61" s="82" t="n">
        <v>0</v>
      </c>
      <c r="HF61" s="82" t="n">
        <v>0</v>
      </c>
      <c r="HG61" s="83">
        <f>IFERROR(HE61/(HF61*2.20462262185),0)</f>
        <v/>
      </c>
      <c r="HH61" s="82" t="n">
        <v>10378</v>
      </c>
      <c r="HI61" s="82" t="n">
        <v>23120</v>
      </c>
      <c r="HJ61" s="83">
        <f>IFERROR(HH61/(HI61*2.20462262185),0)</f>
        <v/>
      </c>
      <c r="HK61" s="82" t="n">
        <v>0</v>
      </c>
      <c r="HL61" s="82" t="n">
        <v>0</v>
      </c>
      <c r="HM61" s="83">
        <f>IFERROR(HK61/(HL61*2.20462262185),0)</f>
        <v/>
      </c>
      <c r="HN61" s="82" t="n">
        <v>0</v>
      </c>
      <c r="HO61" s="82" t="n">
        <v>0</v>
      </c>
      <c r="HP61" s="83">
        <f>IFERROR(HN61/(HO61*2.20462262185),0)</f>
        <v/>
      </c>
      <c r="HQ61" s="82" t="n">
        <v>0</v>
      </c>
      <c r="HR61" s="82" t="n">
        <v>0</v>
      </c>
      <c r="HS61" s="83">
        <f>IFERROR(HQ61/(HR61*2.20462262185),0)</f>
        <v/>
      </c>
      <c r="HT61" s="82" t="n">
        <v>88019</v>
      </c>
      <c r="HU61" s="82" t="n">
        <v>147211</v>
      </c>
      <c r="HV61" s="83">
        <f>IFERROR(HT61/(HU61*2.20462262185),0)</f>
        <v/>
      </c>
      <c r="HW61" s="82" t="n">
        <v>0</v>
      </c>
      <c r="HX61" s="82" t="n">
        <v>0</v>
      </c>
      <c r="HY61" s="83">
        <f>IFERROR(HW61/(HX61*2.20462262185),0)</f>
        <v/>
      </c>
      <c r="HZ61" s="82" t="n">
        <v>24776</v>
      </c>
      <c r="IA61" s="82" t="n">
        <v>42800</v>
      </c>
      <c r="IB61" s="83">
        <f>IFERROR(HZ61/(IA61*2.20462262185),0)</f>
        <v/>
      </c>
      <c r="IC61" s="82" t="n">
        <v>100424</v>
      </c>
      <c r="ID61" s="82" t="n">
        <v>184840</v>
      </c>
      <c r="IE61" s="83">
        <f>IFERROR(IC61/(ID61*2.20462262185),0)</f>
        <v/>
      </c>
      <c r="II61" s="82" t="n">
        <v>69402</v>
      </c>
      <c r="IJ61" s="82" t="n">
        <v>110280</v>
      </c>
      <c r="IK61" s="83">
        <f>IFERROR(II61/(IJ61*2.20462262185),0)</f>
        <v/>
      </c>
      <c r="IL61" s="82" t="n">
        <v>0</v>
      </c>
      <c r="IM61" s="82" t="n">
        <v>0</v>
      </c>
      <c r="IN61" s="83">
        <f>IFERROR(IL61/(IM61*2.20462262185),0)</f>
        <v/>
      </c>
      <c r="IO61" s="82" t="n">
        <v>0</v>
      </c>
      <c r="IP61" s="82" t="n">
        <v>0</v>
      </c>
      <c r="IQ61" s="83">
        <f>IFERROR(IO61/(IP61*2.20462262185),0)</f>
        <v/>
      </c>
      <c r="IR61" s="82" t="n">
        <v>0</v>
      </c>
      <c r="IS61" s="82" t="n">
        <v>0</v>
      </c>
      <c r="IT61" s="83">
        <f>IFERROR(IR61/(IS61*2.20462262185),0)</f>
        <v/>
      </c>
      <c r="IU61" s="82" t="n">
        <v>0</v>
      </c>
      <c r="IV61" s="82" t="n">
        <v>0</v>
      </c>
      <c r="IW61" s="83">
        <f>IFERROR(IU61/(IV61*2.20462262185),0)</f>
        <v/>
      </c>
      <c r="IX61" s="82" t="n">
        <v>0</v>
      </c>
      <c r="IY61" s="82" t="n">
        <v>0</v>
      </c>
      <c r="IZ61" s="83">
        <f>IFERROR(IX61/(IY61*2.20462262185),0)</f>
        <v/>
      </c>
      <c r="JA61" s="82" t="n">
        <v>0</v>
      </c>
      <c r="JB61" s="82" t="n">
        <v>0</v>
      </c>
      <c r="JC61" s="83">
        <f>IFERROR(JA61/(JB61*2.20462262185),0)</f>
        <v/>
      </c>
      <c r="JD61" s="82" t="n">
        <v>0</v>
      </c>
      <c r="JE61" s="82" t="n">
        <v>0</v>
      </c>
      <c r="JF61" s="83">
        <f>IFERROR(JD61/(JE61*2.20462262185),0)</f>
        <v/>
      </c>
      <c r="JG61" s="82" t="n">
        <v>0</v>
      </c>
      <c r="JH61" s="82" t="n">
        <v>0</v>
      </c>
      <c r="JI61" s="83">
        <f>IFERROR(JG61/(JH61*2.20462262185),0)</f>
        <v/>
      </c>
      <c r="JJ61" s="82" t="n">
        <v>0</v>
      </c>
      <c r="JK61" s="82" t="n">
        <v>0</v>
      </c>
      <c r="JL61" s="83">
        <f>IFERROR(JJ61/(JK61*2.20462262185),0)</f>
        <v/>
      </c>
      <c r="JM61" s="82" t="n">
        <v>41411</v>
      </c>
      <c r="JN61" s="82" t="n">
        <v>68060</v>
      </c>
      <c r="JO61" s="83">
        <f>IFERROR(JM61/(JN61*2.20462262185),0)</f>
        <v/>
      </c>
    </row>
    <row r="62">
      <c r="A62" s="77" t="inlineStr">
        <is>
          <t>Lithuania</t>
        </is>
      </c>
      <c r="B62" s="78">
        <f>SUM(I62,L62,O62,R62,U62,X62)</f>
        <v/>
      </c>
      <c r="C62" s="78">
        <f>SUM(J62,M62,P62,S62,V62,Y62)</f>
        <v/>
      </c>
      <c r="D62" s="79">
        <f>C62/1000000</f>
        <v/>
      </c>
      <c r="E62" s="79">
        <f>C62*2.20462262185/1000000</f>
        <v/>
      </c>
      <c r="F62" s="80">
        <f>IFERROR(B62/(C62/1000),0)</f>
        <v/>
      </c>
      <c r="G62" s="81">
        <f>IFERROR(B62/(C62*2.20462262185),0)</f>
        <v/>
      </c>
      <c r="BK62" s="82" t="n">
        <v>0</v>
      </c>
      <c r="BL62" s="82" t="n">
        <v>0</v>
      </c>
      <c r="BM62" s="83">
        <f>IFERROR(BK62/(BL62*2.20462262185),0)</f>
        <v/>
      </c>
      <c r="BN62" s="82" t="n">
        <v>0</v>
      </c>
      <c r="BO62" s="82" t="n">
        <v>0</v>
      </c>
      <c r="BP62" s="83">
        <f>IFERROR(BN62/(BO62*2.20462262185),0)</f>
        <v/>
      </c>
      <c r="BQ62" s="82" t="n">
        <v>0</v>
      </c>
      <c r="BR62" s="82" t="n">
        <v>0</v>
      </c>
      <c r="BS62" s="83">
        <f>IFERROR(BQ62/(BR62*2.20462262185),0)</f>
        <v/>
      </c>
      <c r="BT62" s="82" t="n">
        <v>0</v>
      </c>
      <c r="BU62" s="82" t="n">
        <v>0</v>
      </c>
      <c r="BV62" s="83">
        <f>IFERROR(BT62/(BU62*2.20462262185),0)</f>
        <v/>
      </c>
      <c r="BW62" s="82" t="n">
        <v>0</v>
      </c>
      <c r="BX62" s="82" t="n">
        <v>0</v>
      </c>
      <c r="BY62" s="83">
        <f>IFERROR(BW62/(BX62*2.20462262185),0)</f>
        <v/>
      </c>
      <c r="BZ62" s="82" t="n">
        <v>0</v>
      </c>
      <c r="CA62" s="82" t="n">
        <v>0</v>
      </c>
      <c r="CB62" s="83">
        <f>IFERROR(BZ62/(CA62*2.20462262185),0)</f>
        <v/>
      </c>
      <c r="CC62" s="82" t="n">
        <v>0</v>
      </c>
      <c r="CD62" s="82" t="n">
        <v>0</v>
      </c>
      <c r="CE62" s="83">
        <f>IFERROR(CC62/(CD62*2.20462262185),0)</f>
        <v/>
      </c>
      <c r="CF62" s="82" t="n">
        <v>0</v>
      </c>
      <c r="CG62" s="82" t="n">
        <v>0</v>
      </c>
      <c r="CH62" s="83">
        <f>IFERROR(CF62/(CG62*2.20462262185),0)</f>
        <v/>
      </c>
      <c r="CI62" s="82" t="n">
        <v>0</v>
      </c>
      <c r="CJ62" s="82" t="n">
        <v>0</v>
      </c>
      <c r="CK62" s="83">
        <f>IFERROR(CI62/(CJ62*2.20462262185),0)</f>
        <v/>
      </c>
      <c r="CL62" s="82" t="n">
        <v>0</v>
      </c>
      <c r="CM62" s="82" t="n">
        <v>0</v>
      </c>
      <c r="CN62" s="83">
        <f>IFERROR(CL62/(CM62*2.20462262185),0)</f>
        <v/>
      </c>
      <c r="CO62" s="82" t="n">
        <v>0</v>
      </c>
      <c r="CP62" s="82" t="n">
        <v>0</v>
      </c>
      <c r="CQ62" s="83">
        <f>IFERROR(CO62/(CP62*2.20462262185),0)</f>
        <v/>
      </c>
      <c r="CR62" s="82" t="n">
        <v>17052</v>
      </c>
      <c r="CS62" s="82" t="n">
        <v>16456</v>
      </c>
      <c r="CT62" s="83">
        <f>IFERROR(CR62/(CS62*2.20462262185),0)</f>
        <v/>
      </c>
      <c r="CU62" s="82" t="n">
        <v>0</v>
      </c>
      <c r="CV62" s="82" t="n">
        <v>0</v>
      </c>
      <c r="CW62" s="83">
        <f>IFERROR(CU62/(CV62*2.20462262185),0)</f>
        <v/>
      </c>
      <c r="CX62" s="82" t="n">
        <v>39025</v>
      </c>
      <c r="CY62" s="82" t="n">
        <v>42154</v>
      </c>
      <c r="CZ62" s="83">
        <f>IFERROR(CX62/(CY62*2.20462262185),0)</f>
        <v/>
      </c>
      <c r="JS62" s="82" t="n">
        <v>0</v>
      </c>
      <c r="JT62" s="82" t="n">
        <v>0</v>
      </c>
      <c r="JU62" s="83">
        <f>IFERROR(JS62/(JT62*2.20462262185),0)</f>
        <v/>
      </c>
      <c r="JV62" s="82" t="n">
        <v>0</v>
      </c>
      <c r="JW62" s="82" t="n">
        <v>0</v>
      </c>
      <c r="JX62" s="83">
        <f>IFERROR(JV62/(JW62*2.20462262185),0)</f>
        <v/>
      </c>
      <c r="JY62" s="82" t="n">
        <v>0</v>
      </c>
      <c r="JZ62" s="82" t="n">
        <v>0</v>
      </c>
      <c r="KA62" s="83">
        <f>IFERROR(JY62/(JZ62*2.20462262185),0)</f>
        <v/>
      </c>
      <c r="KB62" s="82" t="n">
        <v>0</v>
      </c>
      <c r="KC62" s="82" t="n">
        <v>0</v>
      </c>
      <c r="KD62" s="83">
        <f>IFERROR(KB62/(KC62*2.20462262185),0)</f>
        <v/>
      </c>
      <c r="KE62" s="82" t="n">
        <v>0</v>
      </c>
      <c r="KF62" s="82" t="n">
        <v>0</v>
      </c>
      <c r="KG62" s="83">
        <f>IFERROR(KE62/(KF62*2.20462262185),0)</f>
        <v/>
      </c>
      <c r="KH62" s="82" t="n">
        <v>0</v>
      </c>
      <c r="KI62" s="82" t="n">
        <v>0</v>
      </c>
      <c r="KJ62" s="83">
        <f>IFERROR(KH62/(KI62*2.20462262185),0)</f>
        <v/>
      </c>
      <c r="KK62" s="82" t="n">
        <v>0</v>
      </c>
      <c r="KL62" s="82" t="n">
        <v>0</v>
      </c>
      <c r="KM62" s="83">
        <f>IFERROR(KK62/(KL62*2.20462262185),0)</f>
        <v/>
      </c>
      <c r="KN62" s="82" t="n">
        <v>0</v>
      </c>
      <c r="KO62" s="82" t="n">
        <v>0</v>
      </c>
      <c r="KP62" s="83">
        <f>IFERROR(KN62/(KO62*2.20462262185),0)</f>
        <v/>
      </c>
      <c r="KQ62" s="82" t="n">
        <v>0</v>
      </c>
      <c r="KR62" s="82" t="n">
        <v>0</v>
      </c>
      <c r="KS62" s="83">
        <f>IFERROR(KQ62/(KR62*2.20462262185),0)</f>
        <v/>
      </c>
      <c r="KT62" s="82" t="n">
        <v>0</v>
      </c>
      <c r="KU62" s="82" t="n">
        <v>0</v>
      </c>
      <c r="KV62" s="83">
        <f>IFERROR(KT62/(KU62*2.20462262185),0)</f>
        <v/>
      </c>
      <c r="KW62" s="82" t="n">
        <v>101095</v>
      </c>
      <c r="KX62" s="82" t="n">
        <v>88000</v>
      </c>
      <c r="KY62" s="83">
        <f>IFERROR(KW62/(KX62*2.20462262185),0)</f>
        <v/>
      </c>
      <c r="KZ62" s="82" t="n">
        <v>202146</v>
      </c>
      <c r="LA62" s="82" t="n">
        <v>20000</v>
      </c>
      <c r="LB62" s="83">
        <f>IFERROR(KZ62/(LA62*2.20462262185),0)</f>
        <v/>
      </c>
    </row>
    <row r="63">
      <c r="A63" s="77" t="inlineStr">
        <is>
          <t>Malaysia</t>
        </is>
      </c>
      <c r="B63" s="78">
        <f>SUM(I63,L63,O63,R63,U63,X63)</f>
        <v/>
      </c>
      <c r="C63" s="78">
        <f>SUM(J63,M63,P63,S63,V63,Y63)</f>
        <v/>
      </c>
      <c r="D63" s="79">
        <f>C63/1000000</f>
        <v/>
      </c>
      <c r="E63" s="79">
        <f>C63*2.20462262185/1000000</f>
        <v/>
      </c>
      <c r="F63" s="80">
        <f>IFERROR(B63/(C63/1000),0)</f>
        <v/>
      </c>
      <c r="G63" s="81">
        <f>IFERROR(B63/(C63*2.20462262185),0)</f>
        <v/>
      </c>
      <c r="AA63" s="82" t="n">
        <v>0</v>
      </c>
      <c r="AB63" s="82" t="n">
        <v>0</v>
      </c>
      <c r="AC63" s="83">
        <f>IFERROR(AA63/(AB63*2.20462262185),0)</f>
        <v/>
      </c>
      <c r="AD63" s="82" t="n">
        <v>0</v>
      </c>
      <c r="AE63" s="82" t="n">
        <v>0</v>
      </c>
      <c r="AF63" s="83">
        <f>IFERROR(AD63/(AE63*2.20462262185),0)</f>
        <v/>
      </c>
      <c r="AG63" s="82" t="n">
        <v>0</v>
      </c>
      <c r="AH63" s="82" t="n">
        <v>0</v>
      </c>
      <c r="AI63" s="83">
        <f>IFERROR(AG63/(AH63*2.20462262185),0)</f>
        <v/>
      </c>
      <c r="AJ63" s="82" t="n">
        <v>0</v>
      </c>
      <c r="AK63" s="82" t="n">
        <v>0</v>
      </c>
      <c r="AL63" s="83">
        <f>IFERROR(AJ63/(AK63*2.20462262185),0)</f>
        <v/>
      </c>
      <c r="AM63" s="82" t="n">
        <v>20700</v>
      </c>
      <c r="AN63" s="82" t="n">
        <v>23000</v>
      </c>
      <c r="AO63" s="83">
        <f>IFERROR(AM63/(AN63*2.20462262185),0)</f>
        <v/>
      </c>
      <c r="AP63" s="82" t="n">
        <v>0</v>
      </c>
      <c r="AQ63" s="82" t="n">
        <v>0</v>
      </c>
      <c r="AR63" s="83">
        <f>IFERROR(AP63/(AQ63*2.20462262185),0)</f>
        <v/>
      </c>
      <c r="AS63" s="82" t="n">
        <v>9932</v>
      </c>
      <c r="AT63" s="82" t="n">
        <v>8022</v>
      </c>
      <c r="AU63" s="83">
        <f>IFERROR(AS63/(AT63*2.20462262185),0)</f>
        <v/>
      </c>
      <c r="BK63" s="82" t="n">
        <v>0</v>
      </c>
      <c r="BL63" s="82" t="n">
        <v>0</v>
      </c>
      <c r="BM63" s="83">
        <f>IFERROR(BK63/(BL63*2.20462262185),0)</f>
        <v/>
      </c>
      <c r="BN63" s="82" t="n">
        <v>174603</v>
      </c>
      <c r="BO63" s="82" t="n">
        <v>132000</v>
      </c>
      <c r="BP63" s="83">
        <f>IFERROR(BN63/(BO63*2.20462262185),0)</f>
        <v/>
      </c>
      <c r="BQ63" s="82" t="n">
        <v>0</v>
      </c>
      <c r="BR63" s="82" t="n">
        <v>0</v>
      </c>
      <c r="BS63" s="83">
        <f>IFERROR(BQ63/(BR63*2.20462262185),0)</f>
        <v/>
      </c>
      <c r="BT63" s="82" t="n">
        <v>0</v>
      </c>
      <c r="BU63" s="82" t="n">
        <v>0</v>
      </c>
      <c r="BV63" s="83">
        <f>IFERROR(BT63/(BU63*2.20462262185),0)</f>
        <v/>
      </c>
      <c r="BW63" s="82" t="n">
        <v>0</v>
      </c>
      <c r="BX63" s="82" t="n">
        <v>0</v>
      </c>
      <c r="BY63" s="83">
        <f>IFERROR(BW63/(BX63*2.20462262185),0)</f>
        <v/>
      </c>
      <c r="BZ63" s="82" t="n">
        <v>0</v>
      </c>
      <c r="CA63" s="82" t="n">
        <v>0</v>
      </c>
      <c r="CB63" s="83">
        <f>IFERROR(BZ63/(CA63*2.20462262185),0)</f>
        <v/>
      </c>
      <c r="CC63" s="82" t="n">
        <v>3150</v>
      </c>
      <c r="CD63" s="82" t="n">
        <v>2</v>
      </c>
      <c r="CE63" s="83">
        <f>IFERROR(CC63/(CD63*2.20462262185),0)</f>
        <v/>
      </c>
      <c r="CU63" s="82" t="n">
        <v>0</v>
      </c>
      <c r="CV63" s="82" t="n">
        <v>0</v>
      </c>
      <c r="CW63" s="83">
        <f>IFERROR(CU63/(CV63*2.20462262185),0)</f>
        <v/>
      </c>
      <c r="CX63" s="82" t="n">
        <v>0</v>
      </c>
      <c r="CY63" s="82" t="n">
        <v>0</v>
      </c>
      <c r="CZ63" s="83">
        <f>IFERROR(CX63/(CY63*2.20462262185),0)</f>
        <v/>
      </c>
      <c r="DA63" s="82" t="n">
        <v>9509</v>
      </c>
      <c r="DB63" s="82" t="n">
        <v>7800</v>
      </c>
      <c r="DC63" s="83">
        <f>IFERROR(DA63/(DB63*2.20462262185),0)</f>
        <v/>
      </c>
      <c r="EE63" s="82" t="n">
        <v>49023</v>
      </c>
      <c r="EF63" s="82" t="n">
        <v>39880</v>
      </c>
      <c r="EG63" s="83">
        <f>IFERROR(EE63/(EF63*2.20462262185),0)</f>
        <v/>
      </c>
      <c r="EH63" s="82" t="n">
        <v>56978</v>
      </c>
      <c r="EI63" s="82" t="n">
        <v>71759</v>
      </c>
      <c r="EJ63" s="83">
        <f>IFERROR(EH63/(EI63*2.20462262185),0)</f>
        <v/>
      </c>
      <c r="EK63" s="82" t="n">
        <v>38000</v>
      </c>
      <c r="EL63" s="82" t="n">
        <v>20000</v>
      </c>
      <c r="EM63" s="83">
        <f>IFERROR(EK63/(EL63*2.20462262185),0)</f>
        <v/>
      </c>
      <c r="EN63" s="82" t="n">
        <v>136673</v>
      </c>
      <c r="EO63" s="82" t="n">
        <v>168463</v>
      </c>
      <c r="EP63" s="83">
        <f>IFERROR(EN63/(EO63*2.20462262185),0)</f>
        <v/>
      </c>
      <c r="EQ63" s="82" t="n">
        <v>28153</v>
      </c>
      <c r="ER63" s="82" t="n">
        <v>42020</v>
      </c>
      <c r="ES63" s="83">
        <f>IFERROR(EQ63/(ER63*2.20462262185),0)</f>
        <v/>
      </c>
      <c r="ET63" s="82" t="n">
        <v>61182</v>
      </c>
      <c r="EU63" s="82" t="n">
        <v>96350</v>
      </c>
      <c r="EV63" s="83">
        <f>IFERROR(ET63/(EU63*2.20462262185),0)</f>
        <v/>
      </c>
      <c r="EW63" s="82" t="n">
        <v>0</v>
      </c>
      <c r="EX63" s="82" t="n">
        <v>0</v>
      </c>
      <c r="EY63" s="83">
        <f>IFERROR(EW63/(EX63*2.20462262185),0)</f>
        <v/>
      </c>
      <c r="EZ63" s="82" t="n">
        <v>0</v>
      </c>
      <c r="FA63" s="82" t="n">
        <v>0</v>
      </c>
      <c r="FB63" s="83">
        <f>IFERROR(EZ63/(FA63*2.20462262185),0)</f>
        <v/>
      </c>
      <c r="FC63" s="82" t="n">
        <v>26364</v>
      </c>
      <c r="FD63" s="82" t="n">
        <v>49743</v>
      </c>
      <c r="FE63" s="83">
        <f>IFERROR(FC63/(FD63*2.20462262185),0)</f>
        <v/>
      </c>
      <c r="FF63" s="82" t="n">
        <v>18642</v>
      </c>
      <c r="FG63" s="82" t="n">
        <v>614</v>
      </c>
      <c r="FH63" s="83">
        <f>IFERROR(FF63/(FG63*2.20462262185),0)</f>
        <v/>
      </c>
      <c r="FI63" s="82" t="n">
        <v>0</v>
      </c>
      <c r="FJ63" s="82" t="n">
        <v>0</v>
      </c>
      <c r="FK63" s="83">
        <f>IFERROR(FI63/(FJ63*2.20462262185),0)</f>
        <v/>
      </c>
      <c r="FL63" s="82" t="n">
        <v>49693</v>
      </c>
      <c r="FM63" s="82" t="n">
        <v>87180</v>
      </c>
      <c r="FN63" s="83">
        <f>IFERROR(FL63/(FM63*2.20462262185),0)</f>
        <v/>
      </c>
      <c r="FO63" s="82" t="n">
        <v>23603</v>
      </c>
      <c r="FP63" s="82" t="n">
        <v>41409</v>
      </c>
      <c r="FQ63" s="83">
        <f>IFERROR(FO63/(FP63*2.20462262185),0)</f>
        <v/>
      </c>
      <c r="FR63" s="82" t="n">
        <v>23496</v>
      </c>
      <c r="FS63" s="82" t="n">
        <v>42720</v>
      </c>
      <c r="FT63" s="83">
        <f>IFERROR(FR63/(FS63*2.20462262185),0)</f>
        <v/>
      </c>
      <c r="FU63" s="82" t="n">
        <v>0</v>
      </c>
      <c r="FV63" s="82" t="n">
        <v>0</v>
      </c>
      <c r="FW63" s="83">
        <f>IFERROR(FU63/(FV63*2.20462262185),0)</f>
        <v/>
      </c>
      <c r="FX63" s="82" t="n">
        <v>35384</v>
      </c>
      <c r="FY63" s="82" t="n">
        <v>48220</v>
      </c>
      <c r="FZ63" s="83">
        <f>IFERROR(FX63/(FY63*2.20462262185),0)</f>
        <v/>
      </c>
      <c r="GA63" s="82" t="n">
        <v>30560</v>
      </c>
      <c r="GB63" s="82" t="n">
        <v>47750</v>
      </c>
      <c r="GC63" s="83">
        <f>IFERROR(GA63/(GB63*2.20462262185),0)</f>
        <v/>
      </c>
      <c r="GD63" s="82" t="n">
        <v>102789</v>
      </c>
      <c r="GE63" s="82" t="n">
        <v>148970</v>
      </c>
      <c r="GF63" s="83">
        <f>IFERROR(GD63/(GE63*2.20462262185),0)</f>
        <v/>
      </c>
      <c r="GG63" s="82" t="n">
        <v>24503</v>
      </c>
      <c r="GH63" s="82" t="n">
        <v>43550</v>
      </c>
      <c r="GI63" s="83">
        <f>IFERROR(GG63/(GH63*2.20462262185),0)</f>
        <v/>
      </c>
      <c r="GJ63" s="82" t="n">
        <v>184419</v>
      </c>
      <c r="GK63" s="82" t="n">
        <v>328441</v>
      </c>
      <c r="GL63" s="83">
        <f>IFERROR(GJ63/(GK63*2.20462262185),0)</f>
        <v/>
      </c>
      <c r="GM63" s="82" t="n">
        <v>131949</v>
      </c>
      <c r="GN63" s="82" t="n">
        <v>256924</v>
      </c>
      <c r="GO63" s="83">
        <f>IFERROR(GM63/(GN63*2.20462262185),0)</f>
        <v/>
      </c>
      <c r="GP63" s="82" t="n">
        <v>97491</v>
      </c>
      <c r="GQ63" s="82" t="n">
        <v>184834</v>
      </c>
      <c r="GR63" s="83">
        <f>IFERROR(GP63/(GQ63*2.20462262185),0)</f>
        <v/>
      </c>
      <c r="GS63" s="82" t="n">
        <v>206846</v>
      </c>
      <c r="GT63" s="82" t="n">
        <v>422136</v>
      </c>
      <c r="GU63" s="83">
        <f>IFERROR(GS63/(GT63*2.20462262185),0)</f>
        <v/>
      </c>
      <c r="GY63" s="82" t="n">
        <v>0</v>
      </c>
      <c r="GZ63" s="82" t="n">
        <v>0</v>
      </c>
      <c r="HA63" s="83">
        <f>IFERROR(GY63/(GZ63*2.20462262185),0)</f>
        <v/>
      </c>
      <c r="HB63" s="82" t="n">
        <v>0</v>
      </c>
      <c r="HC63" s="82" t="n">
        <v>0</v>
      </c>
      <c r="HD63" s="83">
        <f>IFERROR(HB63/(HC63*2.20462262185),0)</f>
        <v/>
      </c>
      <c r="HE63" s="82" t="n">
        <v>90878</v>
      </c>
      <c r="HF63" s="82" t="n">
        <v>181756</v>
      </c>
      <c r="HG63" s="83">
        <f>IFERROR(HE63/(HF63*2.20462262185),0)</f>
        <v/>
      </c>
      <c r="HH63" s="82" t="n">
        <v>64466</v>
      </c>
      <c r="HI63" s="82" t="n">
        <v>139389</v>
      </c>
      <c r="HJ63" s="83">
        <f>IFERROR(HH63/(HI63*2.20462262185),0)</f>
        <v/>
      </c>
      <c r="HK63" s="82" t="n">
        <v>14035</v>
      </c>
      <c r="HL63" s="82" t="n">
        <v>19285</v>
      </c>
      <c r="HM63" s="83">
        <f>IFERROR(HK63/(HL63*2.20462262185),0)</f>
        <v/>
      </c>
      <c r="HN63" s="82" t="n">
        <v>0</v>
      </c>
      <c r="HO63" s="82" t="n">
        <v>0</v>
      </c>
      <c r="HP63" s="83">
        <f>IFERROR(HN63/(HO63*2.20462262185),0)</f>
        <v/>
      </c>
      <c r="HQ63" s="82" t="n">
        <v>0</v>
      </c>
      <c r="HR63" s="82" t="n">
        <v>0</v>
      </c>
      <c r="HS63" s="83">
        <f>IFERROR(HQ63/(HR63*2.20462262185),0)</f>
        <v/>
      </c>
      <c r="HT63" s="82" t="n">
        <v>0</v>
      </c>
      <c r="HU63" s="82" t="n">
        <v>0</v>
      </c>
      <c r="HV63" s="83">
        <f>IFERROR(HT63/(HU63*2.20462262185),0)</f>
        <v/>
      </c>
      <c r="HW63" s="82" t="n">
        <v>81532</v>
      </c>
      <c r="HX63" s="82" t="n">
        <v>140573</v>
      </c>
      <c r="HY63" s="83">
        <f>IFERROR(HW63/(HX63*2.20462262185),0)</f>
        <v/>
      </c>
      <c r="HZ63" s="82" t="n">
        <v>82798</v>
      </c>
      <c r="IA63" s="82" t="n">
        <v>140336</v>
      </c>
      <c r="IB63" s="83">
        <f>IFERROR(HZ63/(IA63*2.20462262185),0)</f>
        <v/>
      </c>
      <c r="IC63" s="82" t="n">
        <v>188379</v>
      </c>
      <c r="ID63" s="82" t="n">
        <v>315134</v>
      </c>
      <c r="IE63" s="83">
        <f>IFERROR(IC63/(ID63*2.20462262185),0)</f>
        <v/>
      </c>
      <c r="IF63" s="82" t="n">
        <v>302668</v>
      </c>
      <c r="IG63" s="82" t="n">
        <v>491808</v>
      </c>
      <c r="IH63" s="83">
        <f>IFERROR(IF63/(IG63*2.20462262185),0)</f>
        <v/>
      </c>
      <c r="II63" s="82" t="n">
        <v>24906</v>
      </c>
      <c r="IJ63" s="82" t="n">
        <v>49811</v>
      </c>
      <c r="IK63" s="83">
        <f>IFERROR(II63/(IJ63*2.20462262185),0)</f>
        <v/>
      </c>
      <c r="IL63" s="82" t="n">
        <v>146439</v>
      </c>
      <c r="IM63" s="82" t="n">
        <v>258840</v>
      </c>
      <c r="IN63" s="83">
        <f>IFERROR(IL63/(IM63*2.20462262185),0)</f>
        <v/>
      </c>
      <c r="IO63" s="82" t="n">
        <v>230593</v>
      </c>
      <c r="IP63" s="82" t="n">
        <v>373973</v>
      </c>
      <c r="IQ63" s="83">
        <f>IFERROR(IO63/(IP63*2.20462262185),0)</f>
        <v/>
      </c>
      <c r="IR63" s="82" t="n">
        <v>0</v>
      </c>
      <c r="IS63" s="82" t="n">
        <v>0</v>
      </c>
      <c r="IT63" s="83">
        <f>IFERROR(IR63/(IS63*2.20462262185),0)</f>
        <v/>
      </c>
      <c r="IU63" s="82" t="n">
        <v>41690</v>
      </c>
      <c r="IV63" s="82" t="n">
        <v>65140</v>
      </c>
      <c r="IW63" s="83">
        <f>IFERROR(IU63/(IV63*2.20462262185),0)</f>
        <v/>
      </c>
      <c r="IX63" s="82" t="n">
        <v>41504</v>
      </c>
      <c r="IY63" s="82" t="n">
        <v>64850</v>
      </c>
      <c r="IZ63" s="83">
        <f>IFERROR(IX63/(IY63*2.20462262185),0)</f>
        <v/>
      </c>
      <c r="JA63" s="82" t="n">
        <v>43629</v>
      </c>
      <c r="JB63" s="82" t="n">
        <v>68170</v>
      </c>
      <c r="JC63" s="83">
        <f>IFERROR(JA63/(JB63*2.20462262185),0)</f>
        <v/>
      </c>
      <c r="JD63" s="82" t="n">
        <v>42822</v>
      </c>
      <c r="JE63" s="82" t="n">
        <v>66910</v>
      </c>
      <c r="JF63" s="83">
        <f>IFERROR(JD63/(JE63*2.20462262185),0)</f>
        <v/>
      </c>
      <c r="JG63" s="82" t="n">
        <v>0</v>
      </c>
      <c r="JH63" s="82" t="n">
        <v>0</v>
      </c>
      <c r="JI63" s="83">
        <f>IFERROR(JG63/(JH63*2.20462262185),0)</f>
        <v/>
      </c>
      <c r="JJ63" s="82" t="n">
        <v>0</v>
      </c>
      <c r="JK63" s="82" t="n">
        <v>0</v>
      </c>
      <c r="JL63" s="83">
        <f>IFERROR(JJ63/(JK63*2.20462262185),0)</f>
        <v/>
      </c>
      <c r="JM63" s="82" t="n">
        <v>109426</v>
      </c>
      <c r="JN63" s="82" t="n">
        <v>173692</v>
      </c>
      <c r="JO63" s="83">
        <f>IFERROR(JM63/(JN63*2.20462262185),0)</f>
        <v/>
      </c>
      <c r="JP63" s="82" t="n">
        <v>87734</v>
      </c>
      <c r="JQ63" s="82" t="n">
        <v>139260</v>
      </c>
      <c r="JR63" s="83">
        <f>IFERROR(JP63/(JQ63*2.20462262185),0)</f>
        <v/>
      </c>
      <c r="JS63" s="82" t="n">
        <v>2502</v>
      </c>
      <c r="JT63" s="82" t="n">
        <v>4956</v>
      </c>
      <c r="JU63" s="83">
        <f>IFERROR(JS63/(JT63*2.20462262185),0)</f>
        <v/>
      </c>
      <c r="JV63" s="82" t="n">
        <v>139747</v>
      </c>
      <c r="JW63" s="82" t="n">
        <v>221820</v>
      </c>
      <c r="JX63" s="83">
        <f>IFERROR(JV63/(JW63*2.20462262185),0)</f>
        <v/>
      </c>
      <c r="JY63" s="82" t="n">
        <v>56366</v>
      </c>
      <c r="JZ63" s="82" t="n">
        <v>89470</v>
      </c>
      <c r="KA63" s="83">
        <f>IFERROR(JY63/(JZ63*2.20462262185),0)</f>
        <v/>
      </c>
      <c r="KB63" s="82" t="n">
        <v>81914</v>
      </c>
      <c r="KC63" s="82" t="n">
        <v>132120</v>
      </c>
      <c r="KD63" s="83">
        <f>IFERROR(KB63/(KC63*2.20462262185),0)</f>
        <v/>
      </c>
      <c r="KE63" s="82" t="n">
        <v>113588</v>
      </c>
      <c r="KF63" s="82" t="n">
        <v>184526</v>
      </c>
      <c r="KG63" s="83">
        <f>IFERROR(KE63/(KF63*2.20462262185),0)</f>
        <v/>
      </c>
      <c r="KH63" s="82" t="n">
        <v>127147</v>
      </c>
      <c r="KI63" s="82" t="n">
        <v>205076</v>
      </c>
      <c r="KJ63" s="83">
        <f>IFERROR(KH63/(KI63*2.20462262185),0)</f>
        <v/>
      </c>
      <c r="KK63" s="82" t="n">
        <v>127589</v>
      </c>
      <c r="KL63" s="82" t="n">
        <v>212648</v>
      </c>
      <c r="KM63" s="83">
        <f>IFERROR(KK63/(KL63*2.20462262185),0)</f>
        <v/>
      </c>
      <c r="KN63" s="82" t="n">
        <v>209384</v>
      </c>
      <c r="KO63" s="82" t="n">
        <v>351383</v>
      </c>
      <c r="KP63" s="83">
        <f>IFERROR(KN63/(KO63*2.20462262185),0)</f>
        <v/>
      </c>
      <c r="KQ63" s="82" t="n">
        <v>97602</v>
      </c>
      <c r="KR63" s="82" t="n">
        <v>164012</v>
      </c>
      <c r="KS63" s="83">
        <f>IFERROR(KQ63/(KR63*2.20462262185),0)</f>
        <v/>
      </c>
      <c r="KT63" s="82" t="n">
        <v>83727</v>
      </c>
      <c r="KU63" s="82" t="n">
        <v>144357</v>
      </c>
      <c r="KV63" s="83">
        <f>IFERROR(KT63/(KU63*2.20462262185),0)</f>
        <v/>
      </c>
      <c r="KW63" s="82" t="n">
        <v>20796</v>
      </c>
      <c r="KX63" s="82" t="n">
        <v>35856</v>
      </c>
      <c r="KY63" s="83">
        <f>IFERROR(KW63/(KX63*2.20462262185),0)</f>
        <v/>
      </c>
    </row>
    <row r="64">
      <c r="A64" s="77" t="inlineStr">
        <is>
          <t>Malta</t>
        </is>
      </c>
      <c r="B64" s="78">
        <f>SUM(I64,L64,O64,R64,U64,X64)</f>
        <v/>
      </c>
      <c r="C64" s="78">
        <f>SUM(J64,M64,P64,S64,V64,Y64)</f>
        <v/>
      </c>
      <c r="D64" s="79">
        <f>C64/1000000</f>
        <v/>
      </c>
      <c r="E64" s="79">
        <f>C64*2.20462262185/1000000</f>
        <v/>
      </c>
      <c r="F64" s="80">
        <f>IFERROR(B64/(C64/1000),0)</f>
        <v/>
      </c>
      <c r="G64" s="81">
        <f>IFERROR(B64/(C64*2.20462262185),0)</f>
        <v/>
      </c>
      <c r="FO64" s="82" t="n">
        <v>0</v>
      </c>
      <c r="FP64" s="82" t="n">
        <v>0</v>
      </c>
      <c r="FQ64" s="83">
        <f>IFERROR(FO64/(FP64*2.20462262185),0)</f>
        <v/>
      </c>
      <c r="FR64" s="82" t="n">
        <v>0</v>
      </c>
      <c r="FS64" s="82" t="n">
        <v>0</v>
      </c>
      <c r="FT64" s="83">
        <f>IFERROR(FR64/(FS64*2.20462262185),0)</f>
        <v/>
      </c>
      <c r="FU64" s="82" t="n">
        <v>14242</v>
      </c>
      <c r="FV64" s="82" t="n">
        <v>15480</v>
      </c>
      <c r="FW64" s="83">
        <f>IFERROR(FU64/(FV64*2.20462262185),0)</f>
        <v/>
      </c>
    </row>
    <row r="65">
      <c r="A65" s="77" t="inlineStr">
        <is>
          <t>Mozambique</t>
        </is>
      </c>
      <c r="B65" s="78">
        <f>SUM(I65,L65,O65,R65,U65,X65)</f>
        <v/>
      </c>
      <c r="C65" s="78">
        <f>SUM(J65,M65,P65,S65,V65,Y65)</f>
        <v/>
      </c>
      <c r="D65" s="79">
        <f>C65/1000000</f>
        <v/>
      </c>
      <c r="E65" s="79">
        <f>C65*2.20462262185/1000000</f>
        <v/>
      </c>
      <c r="F65" s="80">
        <f>IFERROR(B65/(C65/1000),0)</f>
        <v/>
      </c>
      <c r="G65" s="81">
        <f>IFERROR(B65/(C65*2.20462262185),0)</f>
        <v/>
      </c>
      <c r="FO65" s="82" t="n">
        <v>0</v>
      </c>
      <c r="FP65" s="82" t="n">
        <v>0</v>
      </c>
      <c r="FQ65" s="83">
        <f>IFERROR(FO65/(FP65*2.20462262185),0)</f>
        <v/>
      </c>
      <c r="FR65" s="82" t="n">
        <v>0</v>
      </c>
      <c r="FS65" s="82" t="n">
        <v>0</v>
      </c>
      <c r="FT65" s="83">
        <f>IFERROR(FR65/(FS65*2.20462262185),0)</f>
        <v/>
      </c>
      <c r="FU65" s="82" t="n">
        <v>0</v>
      </c>
      <c r="FV65" s="82" t="n">
        <v>0</v>
      </c>
      <c r="FW65" s="83">
        <f>IFERROR(FU65/(FV65*2.20462262185),0)</f>
        <v/>
      </c>
      <c r="FX65" s="82" t="n">
        <v>0</v>
      </c>
      <c r="FY65" s="82" t="n">
        <v>0</v>
      </c>
      <c r="FZ65" s="83">
        <f>IFERROR(FX65/(FY65*2.20462262185),0)</f>
        <v/>
      </c>
      <c r="GA65" s="82" t="n">
        <v>37220</v>
      </c>
      <c r="GB65" s="82" t="n">
        <v>88000</v>
      </c>
      <c r="GC65" s="83">
        <f>IFERROR(GA65/(GB65*2.20462262185),0)</f>
        <v/>
      </c>
      <c r="GD65" s="82" t="n">
        <v>0</v>
      </c>
      <c r="GE65" s="82" t="n">
        <v>0</v>
      </c>
      <c r="GF65" s="83">
        <f>IFERROR(GD65/(GE65*2.20462262185),0)</f>
        <v/>
      </c>
      <c r="GG65" s="82" t="n">
        <v>0</v>
      </c>
      <c r="GH65" s="82" t="n">
        <v>0</v>
      </c>
      <c r="GI65" s="83">
        <f>IFERROR(GG65/(GH65*2.20462262185),0)</f>
        <v/>
      </c>
      <c r="GJ65" s="82" t="n">
        <v>0</v>
      </c>
      <c r="GK65" s="82" t="n">
        <v>0</v>
      </c>
      <c r="GL65" s="83">
        <f>IFERROR(GJ65/(GK65*2.20462262185),0)</f>
        <v/>
      </c>
      <c r="GM65" s="82" t="n">
        <v>0</v>
      </c>
      <c r="GN65" s="82" t="n">
        <v>0</v>
      </c>
      <c r="GO65" s="83">
        <f>IFERROR(GM65/(GN65*2.20462262185),0)</f>
        <v/>
      </c>
      <c r="GP65" s="82" t="n">
        <v>0</v>
      </c>
      <c r="GQ65" s="82" t="n">
        <v>0</v>
      </c>
      <c r="GR65" s="83">
        <f>IFERROR(GP65/(GQ65*2.20462262185),0)</f>
        <v/>
      </c>
      <c r="GS65" s="82" t="n">
        <v>42400</v>
      </c>
      <c r="GT65" s="82" t="n">
        <v>110000</v>
      </c>
      <c r="GU65" s="83">
        <f>IFERROR(GS65/(GT65*2.20462262185),0)</f>
        <v/>
      </c>
      <c r="GY65" s="82" t="n">
        <v>16960</v>
      </c>
      <c r="GZ65" s="82" t="n">
        <v>44000</v>
      </c>
      <c r="HA65" s="83">
        <f>IFERROR(GY65/(GZ65*2.20462262185),0)</f>
        <v/>
      </c>
      <c r="HB65" s="82" t="n">
        <v>26531</v>
      </c>
      <c r="HC65" s="82" t="n">
        <v>68020</v>
      </c>
      <c r="HD65" s="83">
        <f>IFERROR(HB65/(HC65*2.20462262185),0)</f>
        <v/>
      </c>
      <c r="HE65" s="82" t="n">
        <v>33920</v>
      </c>
      <c r="HF65" s="82" t="n">
        <v>88000</v>
      </c>
      <c r="HG65" s="83">
        <f>IFERROR(HE65/(HF65*2.20462262185),0)</f>
        <v/>
      </c>
      <c r="HH65" s="82" t="n">
        <v>0</v>
      </c>
      <c r="HI65" s="82" t="n">
        <v>0</v>
      </c>
      <c r="HJ65" s="83">
        <f>IFERROR(HH65/(HI65*2.20462262185),0)</f>
        <v/>
      </c>
      <c r="HK65" s="82" t="n">
        <v>0</v>
      </c>
      <c r="HL65" s="82" t="n">
        <v>0</v>
      </c>
      <c r="HM65" s="83">
        <f>IFERROR(HK65/(HL65*2.20462262185),0)</f>
        <v/>
      </c>
      <c r="HN65" s="82" t="n">
        <v>0</v>
      </c>
      <c r="HO65" s="82" t="n">
        <v>0</v>
      </c>
      <c r="HP65" s="83">
        <f>IFERROR(HN65/(HO65*2.20462262185),0)</f>
        <v/>
      </c>
      <c r="HQ65" s="82" t="n">
        <v>0</v>
      </c>
      <c r="HR65" s="82" t="n">
        <v>0</v>
      </c>
      <c r="HS65" s="83">
        <f>IFERROR(HQ65/(HR65*2.20462262185),0)</f>
        <v/>
      </c>
      <c r="HT65" s="82" t="n">
        <v>22020</v>
      </c>
      <c r="HU65" s="82" t="n">
        <v>44000</v>
      </c>
      <c r="HV65" s="83">
        <f>IFERROR(HT65/(HU65*2.20462262185),0)</f>
        <v/>
      </c>
      <c r="HW65" s="82" t="n">
        <v>55930</v>
      </c>
      <c r="HX65" s="82" t="n">
        <v>110000</v>
      </c>
      <c r="HY65" s="83">
        <f>IFERROR(HW65/(HX65*2.20462262185),0)</f>
        <v/>
      </c>
      <c r="HZ65" s="82" t="n">
        <v>22680</v>
      </c>
      <c r="IA65" s="82" t="n">
        <v>44000</v>
      </c>
      <c r="IB65" s="83">
        <f>IFERROR(HZ65/(IA65*2.20462262185),0)</f>
        <v/>
      </c>
      <c r="IC65" s="82" t="n">
        <v>51072</v>
      </c>
      <c r="ID65" s="82" t="n">
        <v>101600</v>
      </c>
      <c r="IE65" s="83">
        <f>IFERROR(IC65/(ID65*2.20462262185),0)</f>
        <v/>
      </c>
      <c r="II65" s="82" t="n">
        <v>79740</v>
      </c>
      <c r="IJ65" s="82" t="n">
        <v>155200</v>
      </c>
      <c r="IK65" s="83">
        <f>IFERROR(II65/(IJ65*2.20462262185),0)</f>
        <v/>
      </c>
      <c r="IL65" s="82" t="n">
        <v>0</v>
      </c>
      <c r="IM65" s="82" t="n">
        <v>0</v>
      </c>
      <c r="IN65" s="83">
        <f>IFERROR(IL65/(IM65*2.20462262185),0)</f>
        <v/>
      </c>
      <c r="IO65" s="82" t="n">
        <v>78844</v>
      </c>
      <c r="IP65" s="82" t="n">
        <v>153200</v>
      </c>
      <c r="IQ65" s="83">
        <f>IFERROR(IO65/(IP65*2.20462262185),0)</f>
        <v/>
      </c>
      <c r="IR65" s="82" t="n">
        <v>0</v>
      </c>
      <c r="IS65" s="82" t="n">
        <v>0</v>
      </c>
      <c r="IT65" s="83">
        <f>IFERROR(IR65/(IS65*2.20462262185),0)</f>
        <v/>
      </c>
      <c r="IU65" s="82" t="n">
        <v>0</v>
      </c>
      <c r="IV65" s="82" t="n">
        <v>0</v>
      </c>
      <c r="IW65" s="83">
        <f>IFERROR(IU65/(IV65*2.20462262185),0)</f>
        <v/>
      </c>
      <c r="IX65" s="82" t="n">
        <v>30402</v>
      </c>
      <c r="IY65" s="82" t="n">
        <v>60600</v>
      </c>
      <c r="IZ65" s="83">
        <f>IFERROR(IX65/(IY65*2.20462262185),0)</f>
        <v/>
      </c>
      <c r="JA65" s="82" t="n">
        <v>40050</v>
      </c>
      <c r="JB65" s="82" t="n">
        <v>75000</v>
      </c>
      <c r="JC65" s="83">
        <f>IFERROR(JA65/(JB65*2.20462262185),0)</f>
        <v/>
      </c>
      <c r="JD65" s="82" t="n">
        <v>0</v>
      </c>
      <c r="JE65" s="82" t="n">
        <v>0</v>
      </c>
      <c r="JF65" s="83">
        <f>IFERROR(JD65/(JE65*2.20462262185),0)</f>
        <v/>
      </c>
      <c r="JG65" s="82" t="n">
        <v>0</v>
      </c>
      <c r="JH65" s="82" t="n">
        <v>0</v>
      </c>
      <c r="JI65" s="83">
        <f>IFERROR(JG65/(JH65*2.20462262185),0)</f>
        <v/>
      </c>
      <c r="JJ65" s="82" t="n">
        <v>0</v>
      </c>
      <c r="JK65" s="82" t="n">
        <v>0</v>
      </c>
      <c r="JL65" s="83">
        <f>IFERROR(JJ65/(JK65*2.20462262185),0)</f>
        <v/>
      </c>
      <c r="JM65" s="82" t="n">
        <v>0</v>
      </c>
      <c r="JN65" s="82" t="n">
        <v>0</v>
      </c>
      <c r="JO65" s="83">
        <f>IFERROR(JM65/(JN65*2.20462262185),0)</f>
        <v/>
      </c>
      <c r="JP65" s="82" t="n">
        <v>85874</v>
      </c>
      <c r="JQ65" s="82" t="n">
        <v>160200</v>
      </c>
      <c r="JR65" s="83">
        <f>IFERROR(JP65/(JQ65*2.20462262185),0)</f>
        <v/>
      </c>
      <c r="JS65" s="82" t="n">
        <v>50712</v>
      </c>
      <c r="JT65" s="82" t="n">
        <v>93600</v>
      </c>
      <c r="JU65" s="83">
        <f>IFERROR(JS65/(JT65*2.20462262185),0)</f>
        <v/>
      </c>
      <c r="JV65" s="82" t="n">
        <v>95260</v>
      </c>
      <c r="JW65" s="82" t="n">
        <v>178000</v>
      </c>
      <c r="JX65" s="83">
        <f>IFERROR(JV65/(JW65*2.20462262185),0)</f>
        <v/>
      </c>
      <c r="JY65" s="82" t="n">
        <v>19800</v>
      </c>
      <c r="JZ65" s="82" t="n">
        <v>40000</v>
      </c>
      <c r="KA65" s="83">
        <f>IFERROR(JY65/(JZ65*2.20462262185),0)</f>
        <v/>
      </c>
    </row>
    <row r="66">
      <c r="A66" s="77" t="inlineStr">
        <is>
          <t>Netherlands</t>
        </is>
      </c>
      <c r="B66" s="78">
        <f>SUM(I66,L66,O66,R66,U66,X66)</f>
        <v/>
      </c>
      <c r="C66" s="78">
        <f>SUM(J66,M66,P66,S66,V66,Y66)</f>
        <v/>
      </c>
      <c r="D66" s="79">
        <f>C66/1000000</f>
        <v/>
      </c>
      <c r="E66" s="79">
        <f>C66*2.20462262185/1000000</f>
        <v/>
      </c>
      <c r="F66" s="80">
        <f>IFERROR(B66/(C66/1000),0)</f>
        <v/>
      </c>
      <c r="G66" s="81">
        <f>IFERROR(B66/(C66*2.20462262185),0)</f>
        <v/>
      </c>
      <c r="AA66" s="82" t="n">
        <v>0</v>
      </c>
      <c r="AB66" s="82" t="n">
        <v>0</v>
      </c>
      <c r="AC66" s="83">
        <f>IFERROR(AA66/(AB66*2.20462262185),0)</f>
        <v/>
      </c>
      <c r="AD66" s="82" t="n">
        <v>0</v>
      </c>
      <c r="AE66" s="82" t="n">
        <v>0</v>
      </c>
      <c r="AF66" s="83">
        <f>IFERROR(AD66/(AE66*2.20462262185),0)</f>
        <v/>
      </c>
      <c r="AG66" s="82" t="n">
        <v>0</v>
      </c>
      <c r="AH66" s="82" t="n">
        <v>0</v>
      </c>
      <c r="AI66" s="83">
        <f>IFERROR(AG66/(AH66*2.20462262185),0)</f>
        <v/>
      </c>
      <c r="AJ66" s="82" t="n">
        <v>0</v>
      </c>
      <c r="AK66" s="82" t="n">
        <v>0</v>
      </c>
      <c r="AL66" s="83">
        <f>IFERROR(AJ66/(AK66*2.20462262185),0)</f>
        <v/>
      </c>
      <c r="AM66" s="82" t="n">
        <v>0</v>
      </c>
      <c r="AN66" s="82" t="n">
        <v>0</v>
      </c>
      <c r="AO66" s="83">
        <f>IFERROR(AM66/(AN66*2.20462262185),0)</f>
        <v/>
      </c>
      <c r="AP66" s="82" t="n">
        <v>0</v>
      </c>
      <c r="AQ66" s="82" t="n">
        <v>0</v>
      </c>
      <c r="AR66" s="83">
        <f>IFERROR(AP66/(AQ66*2.20462262185),0)</f>
        <v/>
      </c>
      <c r="AS66" s="82" t="n">
        <v>0</v>
      </c>
      <c r="AT66" s="82" t="n">
        <v>0</v>
      </c>
      <c r="AU66" s="83">
        <f>IFERROR(AS66/(AT66*2.20462262185),0)</f>
        <v/>
      </c>
      <c r="AV66" s="82" t="n">
        <v>0</v>
      </c>
      <c r="AW66" s="82" t="n">
        <v>0</v>
      </c>
      <c r="AX66" s="83">
        <f>IFERROR(AV66/(AW66*2.20462262185),0)</f>
        <v/>
      </c>
      <c r="AY66" s="82" t="n">
        <v>0</v>
      </c>
      <c r="AZ66" s="82" t="n">
        <v>0</v>
      </c>
      <c r="BA66" s="83">
        <f>IFERROR(AY66/(AZ66*2.20462262185),0)</f>
        <v/>
      </c>
      <c r="BB66" s="82" t="n">
        <v>7770</v>
      </c>
      <c r="BC66" s="82" t="n">
        <v>510</v>
      </c>
      <c r="BD66" s="83">
        <f>IFERROR(BB66/(BC66*2.20462262185),0)</f>
        <v/>
      </c>
      <c r="BK66" s="82" t="n">
        <v>383</v>
      </c>
      <c r="BL66" s="82" t="n">
        <v>238</v>
      </c>
      <c r="BM66" s="83">
        <f>IFERROR(BK66/(BL66*2.20462262185),0)</f>
        <v/>
      </c>
      <c r="FO66" s="82" t="n">
        <v>0</v>
      </c>
      <c r="FP66" s="82" t="n">
        <v>0</v>
      </c>
      <c r="FQ66" s="83">
        <f>IFERROR(FO66/(FP66*2.20462262185),0)</f>
        <v/>
      </c>
      <c r="FR66" s="82" t="n">
        <v>0</v>
      </c>
      <c r="FS66" s="82" t="n">
        <v>0</v>
      </c>
      <c r="FT66" s="83">
        <f>IFERROR(FR66/(FS66*2.20462262185),0)</f>
        <v/>
      </c>
      <c r="FU66" s="82" t="n">
        <v>0</v>
      </c>
      <c r="FV66" s="82" t="n">
        <v>0</v>
      </c>
      <c r="FW66" s="83">
        <f>IFERROR(FU66/(FV66*2.20462262185),0)</f>
        <v/>
      </c>
      <c r="FX66" s="82" t="n">
        <v>0</v>
      </c>
      <c r="FY66" s="82" t="n">
        <v>0</v>
      </c>
      <c r="FZ66" s="83">
        <f>IFERROR(FX66/(FY66*2.20462262185),0)</f>
        <v/>
      </c>
      <c r="GA66" s="82" t="n">
        <v>0</v>
      </c>
      <c r="GB66" s="82" t="n">
        <v>0</v>
      </c>
      <c r="GC66" s="83">
        <f>IFERROR(GA66/(GB66*2.20462262185),0)</f>
        <v/>
      </c>
      <c r="GD66" s="82" t="n">
        <v>0</v>
      </c>
      <c r="GE66" s="82" t="n">
        <v>0</v>
      </c>
      <c r="GF66" s="83">
        <f>IFERROR(GD66/(GE66*2.20462262185),0)</f>
        <v/>
      </c>
      <c r="GG66" s="82" t="n">
        <v>0</v>
      </c>
      <c r="GH66" s="82" t="n">
        <v>0</v>
      </c>
      <c r="GI66" s="83">
        <f>IFERROR(GG66/(GH66*2.20462262185),0)</f>
        <v/>
      </c>
      <c r="GJ66" s="82" t="n">
        <v>0</v>
      </c>
      <c r="GK66" s="82" t="n">
        <v>0</v>
      </c>
      <c r="GL66" s="83">
        <f>IFERROR(GJ66/(GK66*2.20462262185),0)</f>
        <v/>
      </c>
      <c r="GM66" s="82" t="n">
        <v>0</v>
      </c>
      <c r="GN66" s="82" t="n">
        <v>0</v>
      </c>
      <c r="GO66" s="83">
        <f>IFERROR(GM66/(GN66*2.20462262185),0)</f>
        <v/>
      </c>
      <c r="GP66" s="82" t="n">
        <v>0</v>
      </c>
      <c r="GQ66" s="82" t="n">
        <v>0</v>
      </c>
      <c r="GR66" s="83">
        <f>IFERROR(GP66/(GQ66*2.20462262185),0)</f>
        <v/>
      </c>
      <c r="GS66" s="82" t="n">
        <v>1274</v>
      </c>
      <c r="GT66" s="82" t="n">
        <v>23</v>
      </c>
      <c r="GU66" s="83">
        <f>IFERROR(GS66/(GT66*2.20462262185),0)</f>
        <v/>
      </c>
      <c r="GV66" s="82" t="n">
        <v>19780</v>
      </c>
      <c r="GW66" s="82" t="n">
        <v>71000</v>
      </c>
      <c r="GX66" s="83">
        <f>IFERROR(GV66/(GW66*2.20462262185),0)</f>
        <v/>
      </c>
      <c r="GY66" s="82" t="n">
        <v>0</v>
      </c>
      <c r="GZ66" s="82" t="n">
        <v>0</v>
      </c>
      <c r="HA66" s="83">
        <f>IFERROR(GY66/(GZ66*2.20462262185),0)</f>
        <v/>
      </c>
      <c r="HB66" s="82" t="n">
        <v>16199</v>
      </c>
      <c r="HC66" s="82" t="n">
        <v>56840</v>
      </c>
      <c r="HD66" s="83">
        <f>IFERROR(HB66/(HC66*2.20462262185),0)</f>
        <v/>
      </c>
      <c r="HE66" s="82" t="n">
        <v>0</v>
      </c>
      <c r="HF66" s="82" t="n">
        <v>0</v>
      </c>
      <c r="HG66" s="83">
        <f>IFERROR(HE66/(HF66*2.20462262185),0)</f>
        <v/>
      </c>
      <c r="HH66" s="82" t="n">
        <v>15318</v>
      </c>
      <c r="HI66" s="82" t="n">
        <v>54520</v>
      </c>
      <c r="HJ66" s="83">
        <f>IFERROR(HH66/(HI66*2.20462262185),0)</f>
        <v/>
      </c>
      <c r="HK66" s="82" t="n">
        <v>0</v>
      </c>
      <c r="HL66" s="82" t="n">
        <v>0</v>
      </c>
      <c r="HM66" s="83">
        <f>IFERROR(HK66/(HL66*2.20462262185),0)</f>
        <v/>
      </c>
      <c r="HN66" s="82" t="n">
        <v>8227</v>
      </c>
      <c r="HO66" s="82" t="n">
        <v>35860</v>
      </c>
      <c r="HP66" s="83">
        <f>IFERROR(HN66/(HO66*2.20462262185),0)</f>
        <v/>
      </c>
      <c r="HQ66" s="82" t="n">
        <v>0</v>
      </c>
      <c r="HR66" s="82" t="n">
        <v>0</v>
      </c>
      <c r="HS66" s="83">
        <f>IFERROR(HQ66/(HR66*2.20462262185),0)</f>
        <v/>
      </c>
      <c r="HT66" s="82" t="n">
        <v>0</v>
      </c>
      <c r="HU66" s="82" t="n">
        <v>0</v>
      </c>
      <c r="HV66" s="83">
        <f>IFERROR(HT66/(HU66*2.20462262185),0)</f>
        <v/>
      </c>
      <c r="HW66" s="82" t="n">
        <v>0</v>
      </c>
      <c r="HX66" s="82" t="n">
        <v>0</v>
      </c>
      <c r="HY66" s="83">
        <f>IFERROR(HW66/(HX66*2.20462262185),0)</f>
        <v/>
      </c>
      <c r="HZ66" s="82" t="n">
        <v>32007</v>
      </c>
      <c r="IA66" s="82" t="n">
        <v>76360</v>
      </c>
      <c r="IB66" s="83">
        <f>IFERROR(HZ66/(IA66*2.20462262185),0)</f>
        <v/>
      </c>
      <c r="II66" s="82" t="n">
        <v>0</v>
      </c>
      <c r="IJ66" s="82" t="n">
        <v>0</v>
      </c>
      <c r="IK66" s="83">
        <f>IFERROR(II66/(IJ66*2.20462262185),0)</f>
        <v/>
      </c>
      <c r="IL66" s="82" t="n">
        <v>0</v>
      </c>
      <c r="IM66" s="82" t="n">
        <v>0</v>
      </c>
      <c r="IN66" s="83">
        <f>IFERROR(IL66/(IM66*2.20462262185),0)</f>
        <v/>
      </c>
      <c r="IO66" s="82" t="n">
        <v>0</v>
      </c>
      <c r="IP66" s="82" t="n">
        <v>0</v>
      </c>
      <c r="IQ66" s="83">
        <f>IFERROR(IO66/(IP66*2.20462262185),0)</f>
        <v/>
      </c>
      <c r="IR66" s="82" t="n">
        <v>19252</v>
      </c>
      <c r="IS66" s="82" t="n">
        <v>37380</v>
      </c>
      <c r="IT66" s="83">
        <f>IFERROR(IR66/(IS66*2.20462262185),0)</f>
        <v/>
      </c>
      <c r="IU66" s="82" t="n">
        <v>0</v>
      </c>
      <c r="IV66" s="82" t="n">
        <v>0</v>
      </c>
      <c r="IW66" s="83">
        <f>IFERROR(IU66/(IV66*2.20462262185),0)</f>
        <v/>
      </c>
      <c r="IX66" s="82" t="n">
        <v>22866</v>
      </c>
      <c r="IY66" s="82" t="n">
        <v>44400</v>
      </c>
      <c r="IZ66" s="83">
        <f>IFERROR(IX66/(IY66*2.20462262185),0)</f>
        <v/>
      </c>
      <c r="JA66" s="82" t="n">
        <v>9384</v>
      </c>
      <c r="JB66" s="82" t="n">
        <v>18220</v>
      </c>
      <c r="JC66" s="83">
        <f>IFERROR(JA66/(JB66*2.20462262185),0)</f>
        <v/>
      </c>
      <c r="JS66" s="82" t="n">
        <v>1386</v>
      </c>
      <c r="JT66" s="82" t="n">
        <v>82</v>
      </c>
      <c r="JU66" s="83">
        <f>IFERROR(JS66/(JT66*2.20462262185),0)</f>
        <v/>
      </c>
      <c r="JV66" s="82" t="n">
        <v>0</v>
      </c>
      <c r="JW66" s="82" t="n">
        <v>0</v>
      </c>
      <c r="JX66" s="83">
        <f>IFERROR(JV66/(JW66*2.20462262185),0)</f>
        <v/>
      </c>
      <c r="JY66" s="82" t="n">
        <v>0</v>
      </c>
      <c r="JZ66" s="82" t="n">
        <v>0</v>
      </c>
      <c r="KA66" s="83">
        <f>IFERROR(JY66/(JZ66*2.20462262185),0)</f>
        <v/>
      </c>
      <c r="KB66" s="82" t="n">
        <v>0</v>
      </c>
      <c r="KC66" s="82" t="n">
        <v>0</v>
      </c>
      <c r="KD66" s="83">
        <f>IFERROR(KB66/(KC66*2.20462262185),0)</f>
        <v/>
      </c>
      <c r="KE66" s="82" t="n">
        <v>0</v>
      </c>
      <c r="KF66" s="82" t="n">
        <v>0</v>
      </c>
      <c r="KG66" s="83">
        <f>IFERROR(KE66/(KF66*2.20462262185),0)</f>
        <v/>
      </c>
      <c r="KH66" s="82" t="n">
        <v>0</v>
      </c>
      <c r="KI66" s="82" t="n">
        <v>0</v>
      </c>
      <c r="KJ66" s="83">
        <f>IFERROR(KH66/(KI66*2.20462262185),0)</f>
        <v/>
      </c>
      <c r="KK66" s="82" t="n">
        <v>0</v>
      </c>
      <c r="KL66" s="82" t="n">
        <v>0</v>
      </c>
      <c r="KM66" s="83">
        <f>IFERROR(KK66/(KL66*2.20462262185),0)</f>
        <v/>
      </c>
      <c r="KN66" s="82" t="n">
        <v>12281</v>
      </c>
      <c r="KO66" s="82" t="n">
        <v>16619</v>
      </c>
      <c r="KP66" s="83">
        <f>IFERROR(KN66/(KO66*2.20462262185),0)</f>
        <v/>
      </c>
      <c r="KQ66" s="82" t="n">
        <v>0</v>
      </c>
      <c r="KR66" s="82" t="n">
        <v>0</v>
      </c>
      <c r="KS66" s="83">
        <f>IFERROR(KQ66/(KR66*2.20462262185),0)</f>
        <v/>
      </c>
      <c r="KT66" s="82" t="n">
        <v>83950</v>
      </c>
      <c r="KU66" s="82" t="n">
        <v>220000</v>
      </c>
      <c r="KV66" s="83">
        <f>IFERROR(KT66/(KU66*2.20462262185),0)</f>
        <v/>
      </c>
    </row>
    <row r="67">
      <c r="A67" s="77" t="inlineStr">
        <is>
          <t>New Zealand</t>
        </is>
      </c>
      <c r="B67" s="78">
        <f>SUM(I67,L67,O67,R67,U67,X67)</f>
        <v/>
      </c>
      <c r="C67" s="78">
        <f>SUM(J67,M67,P67,S67,V67,Y67)</f>
        <v/>
      </c>
      <c r="D67" s="79">
        <f>C67/1000000</f>
        <v/>
      </c>
      <c r="E67" s="79">
        <f>C67*2.20462262185/1000000</f>
        <v/>
      </c>
      <c r="F67" s="80">
        <f>IFERROR(B67/(C67/1000),0)</f>
        <v/>
      </c>
      <c r="G67" s="81">
        <f>IFERROR(B67/(C67*2.20462262185),0)</f>
        <v/>
      </c>
      <c r="EE67" s="82" t="n">
        <v>0</v>
      </c>
      <c r="EF67" s="82" t="n">
        <v>0</v>
      </c>
      <c r="EG67" s="83">
        <f>IFERROR(EE67/(EF67*2.20462262185),0)</f>
        <v/>
      </c>
      <c r="EH67" s="82" t="n">
        <v>0</v>
      </c>
      <c r="EI67" s="82" t="n">
        <v>0</v>
      </c>
      <c r="EJ67" s="83">
        <f>IFERROR(EH67/(EI67*2.20462262185),0)</f>
        <v/>
      </c>
      <c r="EK67" s="82" t="n">
        <v>29834</v>
      </c>
      <c r="EL67" s="82" t="n">
        <v>4650</v>
      </c>
      <c r="EM67" s="83">
        <f>IFERROR(EK67/(EL67*2.20462262185),0)</f>
        <v/>
      </c>
      <c r="EN67" s="82" t="n">
        <v>0</v>
      </c>
      <c r="EO67" s="82" t="n">
        <v>0</v>
      </c>
      <c r="EP67" s="83">
        <f>IFERROR(EN67/(EO67*2.20462262185),0)</f>
        <v/>
      </c>
      <c r="EQ67" s="82" t="n">
        <v>0</v>
      </c>
      <c r="ER67" s="82" t="n">
        <v>0</v>
      </c>
      <c r="ES67" s="83">
        <f>IFERROR(EQ67/(ER67*2.20462262185),0)</f>
        <v/>
      </c>
      <c r="ET67" s="82" t="n">
        <v>0</v>
      </c>
      <c r="EU67" s="82" t="n">
        <v>0</v>
      </c>
      <c r="EV67" s="83">
        <f>IFERROR(ET67/(EU67*2.20462262185),0)</f>
        <v/>
      </c>
      <c r="EW67" s="82" t="n">
        <v>0</v>
      </c>
      <c r="EX67" s="82" t="n">
        <v>0</v>
      </c>
      <c r="EY67" s="83">
        <f>IFERROR(EW67/(EX67*2.20462262185),0)</f>
        <v/>
      </c>
      <c r="EZ67" s="82" t="n">
        <v>0</v>
      </c>
      <c r="FA67" s="82" t="n">
        <v>0</v>
      </c>
      <c r="FB67" s="83">
        <f>IFERROR(EZ67/(FA67*2.20462262185),0)</f>
        <v/>
      </c>
      <c r="FC67" s="82" t="n">
        <v>0</v>
      </c>
      <c r="FD67" s="82" t="n">
        <v>0</v>
      </c>
      <c r="FE67" s="83">
        <f>IFERROR(FC67/(FD67*2.20462262185),0)</f>
        <v/>
      </c>
      <c r="FF67" s="82" t="n">
        <v>31363</v>
      </c>
      <c r="FG67" s="82" t="n">
        <v>17140</v>
      </c>
      <c r="FH67" s="83">
        <f>IFERROR(FF67/(FG67*2.20462262185),0)</f>
        <v/>
      </c>
      <c r="FI67" s="82" t="n">
        <v>0</v>
      </c>
      <c r="FJ67" s="82" t="n">
        <v>0</v>
      </c>
      <c r="FK67" s="83">
        <f>IFERROR(FI67/(FJ67*2.20462262185),0)</f>
        <v/>
      </c>
      <c r="FL67" s="82" t="n">
        <v>134877</v>
      </c>
      <c r="FM67" s="82" t="n">
        <v>73709</v>
      </c>
      <c r="FN67" s="83">
        <f>IFERROR(FL67/(FM67*2.20462262185),0)</f>
        <v/>
      </c>
      <c r="FO67" s="82" t="n">
        <v>153487</v>
      </c>
      <c r="FP67" s="82" t="n">
        <v>82105</v>
      </c>
      <c r="FQ67" s="83">
        <f>IFERROR(FO67/(FP67*2.20462262185),0)</f>
        <v/>
      </c>
      <c r="FR67" s="82" t="n">
        <v>0</v>
      </c>
      <c r="FS67" s="82" t="n">
        <v>0</v>
      </c>
      <c r="FT67" s="83">
        <f>IFERROR(FR67/(FS67*2.20462262185),0)</f>
        <v/>
      </c>
      <c r="FU67" s="82" t="n">
        <v>33706</v>
      </c>
      <c r="FV67" s="82" t="n">
        <v>40609</v>
      </c>
      <c r="FW67" s="83">
        <f>IFERROR(FU67/(FV67*2.20462262185),0)</f>
        <v/>
      </c>
      <c r="FX67" s="82" t="n">
        <v>73029</v>
      </c>
      <c r="FY67" s="82" t="n">
        <v>39905</v>
      </c>
      <c r="FZ67" s="83">
        <f>IFERROR(FX67/(FY67*2.20462262185),0)</f>
        <v/>
      </c>
      <c r="GA67" s="82" t="n">
        <v>0</v>
      </c>
      <c r="GB67" s="82" t="n">
        <v>0</v>
      </c>
      <c r="GC67" s="83">
        <f>IFERROR(GA67/(GB67*2.20462262185),0)</f>
        <v/>
      </c>
      <c r="GD67" s="82" t="n">
        <v>61015</v>
      </c>
      <c r="GE67" s="82" t="n">
        <v>40110</v>
      </c>
      <c r="GF67" s="83">
        <f>IFERROR(GD67/(GE67*2.20462262185),0)</f>
        <v/>
      </c>
      <c r="GY67" s="82" t="n">
        <v>0</v>
      </c>
      <c r="GZ67" s="82" t="n">
        <v>0</v>
      </c>
      <c r="HA67" s="83">
        <f>IFERROR(GY67/(GZ67*2.20462262185),0)</f>
        <v/>
      </c>
      <c r="HB67" s="82" t="n">
        <v>0</v>
      </c>
      <c r="HC67" s="82" t="n">
        <v>0</v>
      </c>
      <c r="HD67" s="83">
        <f>IFERROR(HB67/(HC67*2.20462262185),0)</f>
        <v/>
      </c>
      <c r="HE67" s="82" t="n">
        <v>6306</v>
      </c>
      <c r="HF67" s="82" t="n">
        <v>1042</v>
      </c>
      <c r="HG67" s="83">
        <f>IFERROR(HE67/(HF67*2.20462262185),0)</f>
        <v/>
      </c>
      <c r="II67" s="82" t="n">
        <v>0</v>
      </c>
      <c r="IJ67" s="82" t="n">
        <v>0</v>
      </c>
      <c r="IK67" s="83">
        <f>IFERROR(II67/(IJ67*2.20462262185),0)</f>
        <v/>
      </c>
      <c r="IL67" s="82" t="n">
        <v>4649</v>
      </c>
      <c r="IM67" s="82" t="n">
        <v>2141</v>
      </c>
      <c r="IN67" s="83">
        <f>IFERROR(IL67/(IM67*2.20462262185),0)</f>
        <v/>
      </c>
      <c r="JS67" s="82" t="n">
        <v>0</v>
      </c>
      <c r="JT67" s="82" t="n">
        <v>0</v>
      </c>
      <c r="JU67" s="83">
        <f>IFERROR(JS67/(JT67*2.20462262185),0)</f>
        <v/>
      </c>
      <c r="JV67" s="82" t="n">
        <v>0</v>
      </c>
      <c r="JW67" s="82" t="n">
        <v>0</v>
      </c>
      <c r="JX67" s="83">
        <f>IFERROR(JV67/(JW67*2.20462262185),0)</f>
        <v/>
      </c>
      <c r="JY67" s="82" t="n">
        <v>46740</v>
      </c>
      <c r="JZ67" s="82" t="n">
        <v>15905</v>
      </c>
      <c r="KA67" s="83">
        <f>IFERROR(JY67/(JZ67*2.20462262185),0)</f>
        <v/>
      </c>
    </row>
    <row r="68">
      <c r="A68" s="77" t="inlineStr">
        <is>
          <t>Nicaragua</t>
        </is>
      </c>
      <c r="B68" s="78">
        <f>SUM(I68,L68,O68,R68,U68,X68)</f>
        <v/>
      </c>
      <c r="C68" s="78">
        <f>SUM(J68,M68,P68,S68,V68,Y68)</f>
        <v/>
      </c>
      <c r="D68" s="79">
        <f>C68/1000000</f>
        <v/>
      </c>
      <c r="E68" s="79">
        <f>C68*2.20462262185/1000000</f>
        <v/>
      </c>
      <c r="F68" s="80">
        <f>IFERROR(B68/(C68/1000),0)</f>
        <v/>
      </c>
      <c r="G68" s="81">
        <f>IFERROR(B68/(C68*2.20462262185),0)</f>
        <v/>
      </c>
      <c r="AA68" s="82" t="n">
        <v>0</v>
      </c>
      <c r="AB68" s="82" t="n">
        <v>0</v>
      </c>
      <c r="AC68" s="83">
        <f>IFERROR(AA68/(AB68*2.20462262185),0)</f>
        <v/>
      </c>
      <c r="AD68" s="82" t="n">
        <v>0</v>
      </c>
      <c r="AE68" s="82" t="n">
        <v>0</v>
      </c>
      <c r="AF68" s="83">
        <f>IFERROR(AD68/(AE68*2.20462262185),0)</f>
        <v/>
      </c>
      <c r="AG68" s="82" t="n">
        <v>0</v>
      </c>
      <c r="AH68" s="82" t="n">
        <v>0</v>
      </c>
      <c r="AI68" s="83">
        <f>IFERROR(AG68/(AH68*2.20462262185),0)</f>
        <v/>
      </c>
      <c r="AJ68" s="82" t="n">
        <v>0</v>
      </c>
      <c r="AK68" s="82" t="n">
        <v>0</v>
      </c>
      <c r="AL68" s="83">
        <f>IFERROR(AJ68/(AK68*2.20462262185),0)</f>
        <v/>
      </c>
      <c r="AM68" s="82" t="n">
        <v>0</v>
      </c>
      <c r="AN68" s="82" t="n">
        <v>0</v>
      </c>
      <c r="AO68" s="83">
        <f>IFERROR(AM68/(AN68*2.20462262185),0)</f>
        <v/>
      </c>
      <c r="AP68" s="82" t="n">
        <v>184410</v>
      </c>
      <c r="AQ68" s="82" t="n">
        <v>197074</v>
      </c>
      <c r="AR68" s="83">
        <f>IFERROR(AP68/(AQ68*2.20462262185),0)</f>
        <v/>
      </c>
      <c r="AS68" s="82" t="n">
        <v>14510</v>
      </c>
      <c r="AT68" s="82" t="n">
        <v>20083</v>
      </c>
      <c r="AU68" s="83">
        <f>IFERROR(AS68/(AT68*2.20462262185),0)</f>
        <v/>
      </c>
      <c r="AV68" s="82" t="n">
        <v>0</v>
      </c>
      <c r="AW68" s="82" t="n">
        <v>0</v>
      </c>
      <c r="AX68" s="83">
        <f>IFERROR(AV68/(AW68*2.20462262185),0)</f>
        <v/>
      </c>
      <c r="AY68" s="82" t="n">
        <v>0</v>
      </c>
      <c r="AZ68" s="82" t="n">
        <v>0</v>
      </c>
      <c r="BA68" s="83">
        <f>IFERROR(AY68/(AZ68*2.20462262185),0)</f>
        <v/>
      </c>
      <c r="BB68" s="82" t="n">
        <v>64893</v>
      </c>
      <c r="BC68" s="82" t="n">
        <v>59644</v>
      </c>
      <c r="BD68" s="83">
        <f>IFERROR(BB68/(BC68*2.20462262185),0)</f>
        <v/>
      </c>
      <c r="BE68" s="82" t="n">
        <v>204202</v>
      </c>
      <c r="BF68" s="82" t="n">
        <v>198799</v>
      </c>
      <c r="BG68" s="83">
        <f>IFERROR(BE68/(BF68*2.20462262185),0)</f>
        <v/>
      </c>
      <c r="BK68" s="82" t="n">
        <v>215394</v>
      </c>
      <c r="BL68" s="82" t="n">
        <v>199009</v>
      </c>
      <c r="BM68" s="83">
        <f>IFERROR(BK68/(BL68*2.20462262185),0)</f>
        <v/>
      </c>
      <c r="BN68" s="82" t="n">
        <v>0</v>
      </c>
      <c r="BO68" s="82" t="n">
        <v>0</v>
      </c>
      <c r="BP68" s="83">
        <f>IFERROR(BN68/(BO68*2.20462262185),0)</f>
        <v/>
      </c>
      <c r="BQ68" s="82" t="n">
        <v>0</v>
      </c>
      <c r="BR68" s="82" t="n">
        <v>0</v>
      </c>
      <c r="BS68" s="83">
        <f>IFERROR(BQ68/(BR68*2.20462262185),0)</f>
        <v/>
      </c>
      <c r="BT68" s="82" t="n">
        <v>102859</v>
      </c>
      <c r="BU68" s="82" t="n">
        <v>104406</v>
      </c>
      <c r="BV68" s="83">
        <f>IFERROR(BT68/(BU68*2.20462262185),0)</f>
        <v/>
      </c>
      <c r="BW68" s="82" t="n">
        <v>160694</v>
      </c>
      <c r="BX68" s="82" t="n">
        <v>156361</v>
      </c>
      <c r="BY68" s="83">
        <f>IFERROR(BW68/(BX68*2.20462262185),0)</f>
        <v/>
      </c>
      <c r="BZ68" s="82" t="n">
        <v>101009</v>
      </c>
      <c r="CA68" s="82" t="n">
        <v>98200</v>
      </c>
      <c r="CB68" s="83">
        <f>IFERROR(BZ68/(CA68*2.20462262185),0)</f>
        <v/>
      </c>
      <c r="CC68" s="82" t="n">
        <v>0</v>
      </c>
      <c r="CD68" s="82" t="n">
        <v>0</v>
      </c>
      <c r="CE68" s="83">
        <f>IFERROR(CC68/(CD68*2.20462262185),0)</f>
        <v/>
      </c>
      <c r="CF68" s="82" t="n">
        <v>91283</v>
      </c>
      <c r="CG68" s="82" t="n">
        <v>98729</v>
      </c>
      <c r="CH68" s="83">
        <f>IFERROR(CF68/(CG68*2.20462262185),0)</f>
        <v/>
      </c>
      <c r="CI68" s="82" t="n">
        <v>0</v>
      </c>
      <c r="CJ68" s="82" t="n">
        <v>0</v>
      </c>
      <c r="CK68" s="83">
        <f>IFERROR(CI68/(CJ68*2.20462262185),0)</f>
        <v/>
      </c>
      <c r="CL68" s="82" t="n">
        <v>14919</v>
      </c>
      <c r="CM68" s="82" t="n">
        <v>22330</v>
      </c>
      <c r="CN68" s="83">
        <f>IFERROR(CL68/(CM68*2.20462262185),0)</f>
        <v/>
      </c>
      <c r="CO68" s="82" t="n">
        <v>60634</v>
      </c>
      <c r="CP68" s="82" t="n">
        <v>79354</v>
      </c>
      <c r="CQ68" s="83">
        <f>IFERROR(CO68/(CP68*2.20462262185),0)</f>
        <v/>
      </c>
      <c r="CR68" s="82" t="n">
        <v>82207</v>
      </c>
      <c r="CS68" s="82" t="n">
        <v>117725</v>
      </c>
      <c r="CT68" s="83">
        <f>IFERROR(CR68/(CS68*2.20462262185),0)</f>
        <v/>
      </c>
      <c r="CU68" s="82" t="n">
        <v>29246</v>
      </c>
      <c r="CV68" s="82" t="n">
        <v>39325</v>
      </c>
      <c r="CW68" s="83">
        <f>IFERROR(CU68/(CV68*2.20462262185),0)</f>
        <v/>
      </c>
      <c r="CX68" s="82" t="n">
        <v>143142</v>
      </c>
      <c r="CY68" s="82" t="n">
        <v>192119</v>
      </c>
      <c r="CZ68" s="83">
        <f>IFERROR(CX68/(CY68*2.20462262185),0)</f>
        <v/>
      </c>
      <c r="DA68" s="82" t="n">
        <v>96712</v>
      </c>
      <c r="DB68" s="82" t="n">
        <v>136800</v>
      </c>
      <c r="DC68" s="83">
        <f>IFERROR(DA68/(DB68*2.20462262185),0)</f>
        <v/>
      </c>
      <c r="DD68" s="82" t="n">
        <v>78361</v>
      </c>
      <c r="DE68" s="82" t="n">
        <v>117211</v>
      </c>
      <c r="DF68" s="83">
        <f>IFERROR(DD68/(DE68*2.20462262185),0)</f>
        <v/>
      </c>
      <c r="DG68" s="82" t="n">
        <v>70597</v>
      </c>
      <c r="DH68" s="82" t="n">
        <v>116229</v>
      </c>
      <c r="DI68" s="83">
        <f>IFERROR(DG68/(DH68*2.20462262185),0)</f>
        <v/>
      </c>
      <c r="DJ68" s="82" t="n">
        <v>0</v>
      </c>
      <c r="DK68" s="82" t="n">
        <v>0</v>
      </c>
      <c r="DL68" s="83">
        <f>IFERROR(DJ68/(DK68*2.20462262185),0)</f>
        <v/>
      </c>
      <c r="DM68" s="82" t="n">
        <v>24599</v>
      </c>
      <c r="DN68" s="82" t="n">
        <v>39841</v>
      </c>
      <c r="DO68" s="83">
        <f>IFERROR(DM68/(DN68*2.20462262185),0)</f>
        <v/>
      </c>
      <c r="DP68" s="82" t="n">
        <v>116361</v>
      </c>
      <c r="DQ68" s="82" t="n">
        <v>137104</v>
      </c>
      <c r="DR68" s="83">
        <f>IFERROR(DP68/(DQ68*2.20462262185),0)</f>
        <v/>
      </c>
      <c r="DS68" s="82" t="n">
        <v>0</v>
      </c>
      <c r="DT68" s="82" t="n">
        <v>0</v>
      </c>
      <c r="DU68" s="83">
        <f>IFERROR(DS68/(DT68*2.20462262185),0)</f>
        <v/>
      </c>
      <c r="DV68" s="82" t="n">
        <v>0</v>
      </c>
      <c r="DW68" s="82" t="n">
        <v>0</v>
      </c>
      <c r="DX68" s="83">
        <f>IFERROR(DV68/(DW68*2.20462262185),0)</f>
        <v/>
      </c>
      <c r="DY68" s="82" t="n">
        <v>92667</v>
      </c>
      <c r="DZ68" s="82" t="n">
        <v>123036</v>
      </c>
      <c r="EA68" s="83">
        <f>IFERROR(DY68/(DZ68*2.20462262185),0)</f>
        <v/>
      </c>
      <c r="EE68" s="82" t="n">
        <v>81867</v>
      </c>
      <c r="EF68" s="82" t="n">
        <v>97000</v>
      </c>
      <c r="EG68" s="83">
        <f>IFERROR(EE68/(EF68*2.20462262185),0)</f>
        <v/>
      </c>
      <c r="EH68" s="82" t="n">
        <v>0</v>
      </c>
      <c r="EI68" s="82" t="n">
        <v>0</v>
      </c>
      <c r="EJ68" s="83">
        <f>IFERROR(EH68/(EI68*2.20462262185),0)</f>
        <v/>
      </c>
      <c r="EK68" s="82" t="n">
        <v>19370</v>
      </c>
      <c r="EL68" s="82" t="n">
        <v>19370</v>
      </c>
      <c r="EM68" s="83">
        <f>IFERROR(EK68/(EL68*2.20462262185),0)</f>
        <v/>
      </c>
      <c r="EN68" s="82" t="n">
        <v>20517</v>
      </c>
      <c r="EO68" s="82" t="n">
        <v>19388</v>
      </c>
      <c r="EP68" s="83">
        <f>IFERROR(EN68/(EO68*2.20462262185),0)</f>
        <v/>
      </c>
      <c r="EQ68" s="82" t="n">
        <v>134888</v>
      </c>
      <c r="ER68" s="82" t="n">
        <v>115312</v>
      </c>
      <c r="ES68" s="83">
        <f>IFERROR(EQ68/(ER68*2.20462262185),0)</f>
        <v/>
      </c>
      <c r="ET68" s="82" t="n">
        <v>70885</v>
      </c>
      <c r="EU68" s="82" t="n">
        <v>58334</v>
      </c>
      <c r="EV68" s="83">
        <f>IFERROR(ET68/(EU68*2.20462262185),0)</f>
        <v/>
      </c>
      <c r="EW68" s="82" t="n">
        <v>0</v>
      </c>
      <c r="EX68" s="82" t="n">
        <v>0</v>
      </c>
      <c r="EY68" s="83">
        <f>IFERROR(EW68/(EX68*2.20462262185),0)</f>
        <v/>
      </c>
      <c r="EZ68" s="82" t="n">
        <v>594984</v>
      </c>
      <c r="FA68" s="82" t="n">
        <v>432135</v>
      </c>
      <c r="FB68" s="83">
        <f>IFERROR(EZ68/(FA68*2.20462262185),0)</f>
        <v/>
      </c>
      <c r="FC68" s="82" t="n">
        <v>236620</v>
      </c>
      <c r="FD68" s="82" t="n">
        <v>156563</v>
      </c>
      <c r="FE68" s="83">
        <f>IFERROR(FC68/(FD68*2.20462262185),0)</f>
        <v/>
      </c>
      <c r="FF68" s="82" t="n">
        <v>307931</v>
      </c>
      <c r="FG68" s="82" t="n">
        <v>213574</v>
      </c>
      <c r="FH68" s="83">
        <f>IFERROR(FF68/(FG68*2.20462262185),0)</f>
        <v/>
      </c>
      <c r="FI68" s="82" t="n">
        <v>429272</v>
      </c>
      <c r="FJ68" s="82" t="n">
        <v>288634</v>
      </c>
      <c r="FK68" s="83">
        <f>IFERROR(FI68/(FJ68*2.20462262185),0)</f>
        <v/>
      </c>
      <c r="FL68" s="82" t="n">
        <v>523908</v>
      </c>
      <c r="FM68" s="82" t="n">
        <v>389070</v>
      </c>
      <c r="FN68" s="83">
        <f>IFERROR(FL68/(FM68*2.20462262185),0)</f>
        <v/>
      </c>
      <c r="FO68" s="82" t="n">
        <v>539109</v>
      </c>
      <c r="FP68" s="82" t="n">
        <v>429478</v>
      </c>
      <c r="FQ68" s="83">
        <f>IFERROR(FO68/(FP68*2.20462262185),0)</f>
        <v/>
      </c>
      <c r="FR68" s="82" t="n">
        <v>550855</v>
      </c>
      <c r="FS68" s="82" t="n">
        <v>411345</v>
      </c>
      <c r="FT68" s="83">
        <f>IFERROR(FR68/(FS68*2.20462262185),0)</f>
        <v/>
      </c>
      <c r="FU68" s="82" t="n">
        <v>561875</v>
      </c>
      <c r="FV68" s="82" t="n">
        <v>427861</v>
      </c>
      <c r="FW68" s="83">
        <f>IFERROR(FU68/(FV68*2.20462262185),0)</f>
        <v/>
      </c>
      <c r="FX68" s="82" t="n">
        <v>793790</v>
      </c>
      <c r="FY68" s="82" t="n">
        <v>618353</v>
      </c>
      <c r="FZ68" s="83">
        <f>IFERROR(FX68/(FY68*2.20462262185),0)</f>
        <v/>
      </c>
      <c r="GA68" s="82" t="n">
        <v>439448</v>
      </c>
      <c r="GB68" s="82" t="n">
        <v>356647</v>
      </c>
      <c r="GC68" s="83">
        <f>IFERROR(GA68/(GB68*2.20462262185),0)</f>
        <v/>
      </c>
      <c r="GD68" s="82" t="n">
        <v>490897</v>
      </c>
      <c r="GE68" s="82" t="n">
        <v>488397</v>
      </c>
      <c r="GF68" s="83">
        <f>IFERROR(GD68/(GE68*2.20462262185),0)</f>
        <v/>
      </c>
      <c r="GG68" s="82" t="n">
        <v>470170</v>
      </c>
      <c r="GH68" s="82" t="n">
        <v>511731</v>
      </c>
      <c r="GI68" s="83">
        <f>IFERROR(GG68/(GH68*2.20462262185),0)</f>
        <v/>
      </c>
      <c r="GJ68" s="82" t="n">
        <v>405397</v>
      </c>
      <c r="GK68" s="82" t="n">
        <v>440769</v>
      </c>
      <c r="GL68" s="83">
        <f>IFERROR(GJ68/(GK68*2.20462262185),0)</f>
        <v/>
      </c>
      <c r="GM68" s="82" t="n">
        <v>277321</v>
      </c>
      <c r="GN68" s="82" t="n">
        <v>343879</v>
      </c>
      <c r="GO68" s="83">
        <f>IFERROR(GM68/(GN68*2.20462262185),0)</f>
        <v/>
      </c>
      <c r="GP68" s="82" t="n">
        <v>446489</v>
      </c>
      <c r="GQ68" s="82" t="n">
        <v>523204</v>
      </c>
      <c r="GR68" s="83">
        <f>IFERROR(GP68/(GQ68*2.20462262185),0)</f>
        <v/>
      </c>
      <c r="GS68" s="82" t="n">
        <v>191312</v>
      </c>
      <c r="GT68" s="82" t="n">
        <v>252026</v>
      </c>
      <c r="GU68" s="83">
        <f>IFERROR(GS68/(GT68*2.20462262185),0)</f>
        <v/>
      </c>
      <c r="GV68" s="82" t="n">
        <v>175110</v>
      </c>
      <c r="GW68" s="82" t="n">
        <v>223128</v>
      </c>
      <c r="GX68" s="83">
        <f>IFERROR(GV68/(GW68*2.20462262185),0)</f>
        <v/>
      </c>
      <c r="GY68" s="82" t="n">
        <v>236693</v>
      </c>
      <c r="GZ68" s="82" t="n">
        <v>333437</v>
      </c>
      <c r="HA68" s="83">
        <f>IFERROR(GY68/(GZ68*2.20462262185),0)</f>
        <v/>
      </c>
      <c r="HB68" s="82" t="n">
        <v>402765</v>
      </c>
      <c r="HC68" s="82" t="n">
        <v>566470</v>
      </c>
      <c r="HD68" s="83">
        <f>IFERROR(HB68/(HC68*2.20462262185),0)</f>
        <v/>
      </c>
      <c r="HE68" s="82" t="n">
        <v>209988</v>
      </c>
      <c r="HF68" s="82" t="n">
        <v>314314</v>
      </c>
      <c r="HG68" s="83">
        <f>IFERROR(HE68/(HF68*2.20462262185),0)</f>
        <v/>
      </c>
      <c r="HH68" s="82" t="n">
        <v>9042</v>
      </c>
      <c r="HI68" s="82" t="n">
        <v>22765</v>
      </c>
      <c r="HJ68" s="83">
        <f>IFERROR(HH68/(HI68*2.20462262185),0)</f>
        <v/>
      </c>
      <c r="HK68" s="82" t="n">
        <v>60568</v>
      </c>
      <c r="HL68" s="82" t="n">
        <v>38943</v>
      </c>
      <c r="HM68" s="83">
        <f>IFERROR(HK68/(HL68*2.20462262185),0)</f>
        <v/>
      </c>
      <c r="HN68" s="82" t="n">
        <v>188545</v>
      </c>
      <c r="HO68" s="82" t="n">
        <v>311616</v>
      </c>
      <c r="HP68" s="83">
        <f>IFERROR(HN68/(HO68*2.20462262185),0)</f>
        <v/>
      </c>
      <c r="HQ68" s="82" t="n">
        <v>155309</v>
      </c>
      <c r="HR68" s="82" t="n">
        <v>230081</v>
      </c>
      <c r="HS68" s="83">
        <f>IFERROR(HQ68/(HR68*2.20462262185),0)</f>
        <v/>
      </c>
      <c r="HT68" s="82" t="n">
        <v>128254</v>
      </c>
      <c r="HU68" s="82" t="n">
        <v>195973</v>
      </c>
      <c r="HV68" s="83">
        <f>IFERROR(HT68/(HU68*2.20462262185),0)</f>
        <v/>
      </c>
      <c r="HW68" s="82" t="n">
        <v>33919</v>
      </c>
      <c r="HX68" s="82" t="n">
        <v>39378</v>
      </c>
      <c r="HY68" s="83">
        <f>IFERROR(HW68/(HX68*2.20462262185),0)</f>
        <v/>
      </c>
      <c r="HZ68" s="82" t="n">
        <v>230892</v>
      </c>
      <c r="IA68" s="82" t="n">
        <v>325404</v>
      </c>
      <c r="IB68" s="83">
        <f>IFERROR(HZ68/(IA68*2.20462262185),0)</f>
        <v/>
      </c>
      <c r="IC68" s="82" t="n">
        <v>118848</v>
      </c>
      <c r="ID68" s="82" t="n">
        <v>183664</v>
      </c>
      <c r="IE68" s="83">
        <f>IFERROR(IC68/(ID68*2.20462262185),0)</f>
        <v/>
      </c>
      <c r="IF68" s="82" t="n">
        <v>11983</v>
      </c>
      <c r="IG68" s="82" t="n">
        <v>19484</v>
      </c>
      <c r="IH68" s="83">
        <f>IFERROR(IF68/(IG68*2.20462262185),0)</f>
        <v/>
      </c>
      <c r="II68" s="82" t="n">
        <v>96217</v>
      </c>
      <c r="IJ68" s="82" t="n">
        <v>141556</v>
      </c>
      <c r="IK68" s="83">
        <f>IFERROR(II68/(IJ68*2.20462262185),0)</f>
        <v/>
      </c>
      <c r="IL68" s="82" t="n">
        <v>156316</v>
      </c>
      <c r="IM68" s="82" t="n">
        <v>186717</v>
      </c>
      <c r="IN68" s="83">
        <f>IFERROR(IL68/(IM68*2.20462262185),0)</f>
        <v/>
      </c>
      <c r="IO68" s="82" t="n">
        <v>83187</v>
      </c>
      <c r="IP68" s="82" t="n">
        <v>63376</v>
      </c>
      <c r="IQ68" s="83">
        <f>IFERROR(IO68/(IP68*2.20462262185),0)</f>
        <v/>
      </c>
      <c r="IR68" s="82" t="n">
        <v>136428</v>
      </c>
      <c r="IS68" s="82" t="n">
        <v>187711</v>
      </c>
      <c r="IT68" s="83">
        <f>IFERROR(IR68/(IS68*2.20462262185),0)</f>
        <v/>
      </c>
      <c r="IU68" s="82" t="n">
        <v>0</v>
      </c>
      <c r="IV68" s="82" t="n">
        <v>0</v>
      </c>
      <c r="IW68" s="83">
        <f>IFERROR(IU68/(IV68*2.20462262185),0)</f>
        <v/>
      </c>
      <c r="IX68" s="82" t="n">
        <v>43170</v>
      </c>
      <c r="IY68" s="82" t="n">
        <v>61000</v>
      </c>
      <c r="IZ68" s="83">
        <f>IFERROR(IX68/(IY68*2.20462262185),0)</f>
        <v/>
      </c>
      <c r="JA68" s="82" t="n">
        <v>59665</v>
      </c>
      <c r="JB68" s="82" t="n">
        <v>97744</v>
      </c>
      <c r="JC68" s="83">
        <f>IFERROR(JA68/(JB68*2.20462262185),0)</f>
        <v/>
      </c>
      <c r="JD68" s="82" t="n">
        <v>0</v>
      </c>
      <c r="JE68" s="82" t="n">
        <v>0</v>
      </c>
      <c r="JF68" s="83">
        <f>IFERROR(JD68/(JE68*2.20462262185),0)</f>
        <v/>
      </c>
      <c r="JG68" s="82" t="n">
        <v>84279</v>
      </c>
      <c r="JH68" s="82" t="n">
        <v>121849</v>
      </c>
      <c r="JI68" s="83">
        <f>IFERROR(JG68/(JH68*2.20462262185),0)</f>
        <v/>
      </c>
      <c r="JJ68" s="82" t="n">
        <v>70310</v>
      </c>
      <c r="JK68" s="82" t="n">
        <v>98890</v>
      </c>
      <c r="JL68" s="83">
        <f>IFERROR(JJ68/(JK68*2.20462262185),0)</f>
        <v/>
      </c>
      <c r="JM68" s="82" t="n">
        <v>22627</v>
      </c>
      <c r="JN68" s="82" t="n">
        <v>34879</v>
      </c>
      <c r="JO68" s="83">
        <f>IFERROR(JM68/(JN68*2.20462262185),0)</f>
        <v/>
      </c>
      <c r="JS68" s="82" t="n">
        <v>0</v>
      </c>
      <c r="JT68" s="82" t="n">
        <v>0</v>
      </c>
      <c r="JU68" s="83">
        <f>IFERROR(JS68/(JT68*2.20462262185),0)</f>
        <v/>
      </c>
      <c r="JV68" s="82" t="n">
        <v>0</v>
      </c>
      <c r="JW68" s="82" t="n">
        <v>0</v>
      </c>
      <c r="JX68" s="83">
        <f>IFERROR(JV68/(JW68*2.20462262185),0)</f>
        <v/>
      </c>
      <c r="JY68" s="82" t="n">
        <v>12148</v>
      </c>
      <c r="JZ68" s="82" t="n">
        <v>19000</v>
      </c>
      <c r="KA68" s="83">
        <f>IFERROR(JY68/(JZ68*2.20462262185),0)</f>
        <v/>
      </c>
      <c r="KB68" s="82" t="n">
        <v>0</v>
      </c>
      <c r="KC68" s="82" t="n">
        <v>0</v>
      </c>
      <c r="KD68" s="83">
        <f>IFERROR(KB68/(KC68*2.20462262185),0)</f>
        <v/>
      </c>
      <c r="KE68" s="82" t="n">
        <v>13420</v>
      </c>
      <c r="KF68" s="82" t="n">
        <v>19000</v>
      </c>
      <c r="KG68" s="83">
        <f>IFERROR(KE68/(KF68*2.20462262185),0)</f>
        <v/>
      </c>
      <c r="KH68" s="82" t="n">
        <v>50000</v>
      </c>
      <c r="KI68" s="82" t="n">
        <v>75000</v>
      </c>
      <c r="KJ68" s="83">
        <f>IFERROR(KH68/(KI68*2.20462262185),0)</f>
        <v/>
      </c>
      <c r="KK68" s="82" t="n">
        <v>63360</v>
      </c>
      <c r="KL68" s="82" t="n">
        <v>106667</v>
      </c>
      <c r="KM68" s="83">
        <f>IFERROR(KK68/(KL68*2.20462262185),0)</f>
        <v/>
      </c>
      <c r="KN68" s="82" t="n">
        <v>22800</v>
      </c>
      <c r="KO68" s="82" t="n">
        <v>57000</v>
      </c>
      <c r="KP68" s="83">
        <f>IFERROR(KN68/(KO68*2.20462262185),0)</f>
        <v/>
      </c>
      <c r="KQ68" s="82" t="n">
        <v>5700</v>
      </c>
      <c r="KR68" s="82" t="n">
        <v>19000</v>
      </c>
      <c r="KS68" s="83">
        <f>IFERROR(KQ68/(KR68*2.20462262185),0)</f>
        <v/>
      </c>
      <c r="KT68" s="82" t="n">
        <v>20330</v>
      </c>
      <c r="KU68" s="82" t="n">
        <v>38000</v>
      </c>
      <c r="KV68" s="83">
        <f>IFERROR(KT68/(KU68*2.20462262185),0)</f>
        <v/>
      </c>
      <c r="KW68" s="82" t="n">
        <v>7262</v>
      </c>
      <c r="KX68" s="82" t="n">
        <v>15502</v>
      </c>
      <c r="KY68" s="83">
        <f>IFERROR(KW68/(KX68*2.20462262185),0)</f>
        <v/>
      </c>
    </row>
    <row r="69">
      <c r="A69" s="77" t="inlineStr">
        <is>
          <t>Nigeria</t>
        </is>
      </c>
      <c r="B69" s="78">
        <f>SUM(I69,L69,O69,R69,U69,X69)</f>
        <v/>
      </c>
      <c r="C69" s="78">
        <f>SUM(J69,M69,P69,S69,V69,Y69)</f>
        <v/>
      </c>
      <c r="D69" s="79">
        <f>C69/1000000</f>
        <v/>
      </c>
      <c r="E69" s="79">
        <f>C69*2.20462262185/1000000</f>
        <v/>
      </c>
      <c r="F69" s="80">
        <f>IFERROR(B69/(C69/1000),0)</f>
        <v/>
      </c>
      <c r="G69" s="81">
        <f>IFERROR(B69/(C69*2.20462262185),0)</f>
        <v/>
      </c>
      <c r="BK69" s="82" t="n">
        <v>112736</v>
      </c>
      <c r="BL69" s="82" t="n">
        <v>115272</v>
      </c>
      <c r="BM69" s="83">
        <f>IFERROR(BK69/(BL69*2.20462262185),0)</f>
        <v/>
      </c>
      <c r="BN69" s="82" t="n">
        <v>0</v>
      </c>
      <c r="BO69" s="82" t="n">
        <v>0</v>
      </c>
      <c r="BP69" s="83">
        <f>IFERROR(BN69/(BO69*2.20462262185),0)</f>
        <v/>
      </c>
      <c r="BQ69" s="82" t="n">
        <v>0</v>
      </c>
      <c r="BR69" s="82" t="n">
        <v>0</v>
      </c>
      <c r="BS69" s="83">
        <f>IFERROR(BQ69/(BR69*2.20462262185),0)</f>
        <v/>
      </c>
      <c r="BT69" s="82" t="n">
        <v>0</v>
      </c>
      <c r="BU69" s="82" t="n">
        <v>0</v>
      </c>
      <c r="BV69" s="83">
        <f>IFERROR(BT69/(BU69*2.20462262185),0)</f>
        <v/>
      </c>
      <c r="BW69" s="82" t="n">
        <v>197832</v>
      </c>
      <c r="BX69" s="82" t="n">
        <v>356830</v>
      </c>
      <c r="BY69" s="83">
        <f>IFERROR(BW69/(BX69*2.20462262185),0)</f>
        <v/>
      </c>
      <c r="BZ69" s="82" t="n">
        <v>45855</v>
      </c>
      <c r="CA69" s="82" t="n">
        <v>38340</v>
      </c>
      <c r="CB69" s="83">
        <f>IFERROR(BZ69/(CA69*2.20462262185),0)</f>
        <v/>
      </c>
      <c r="CU69" s="82" t="n">
        <v>0</v>
      </c>
      <c r="CV69" s="82" t="n">
        <v>0</v>
      </c>
      <c r="CW69" s="83">
        <f>IFERROR(CU69/(CV69*2.20462262185),0)</f>
        <v/>
      </c>
      <c r="CX69" s="82" t="n">
        <v>0</v>
      </c>
      <c r="CY69" s="82" t="n">
        <v>0</v>
      </c>
      <c r="CZ69" s="83">
        <f>IFERROR(CX69/(CY69*2.20462262185),0)</f>
        <v/>
      </c>
      <c r="DA69" s="82" t="n">
        <v>38925</v>
      </c>
      <c r="DB69" s="82" t="n">
        <v>40437</v>
      </c>
      <c r="DC69" s="83">
        <f>IFERROR(DA69/(DB69*2.20462262185),0)</f>
        <v/>
      </c>
      <c r="DD69" s="82" t="n">
        <v>0</v>
      </c>
      <c r="DE69" s="82" t="n">
        <v>0</v>
      </c>
      <c r="DF69" s="83">
        <f>IFERROR(DD69/(DE69*2.20462262185),0)</f>
        <v/>
      </c>
      <c r="DG69" s="82" t="n">
        <v>966573</v>
      </c>
      <c r="DH69" s="82" t="n">
        <v>1739589</v>
      </c>
      <c r="DI69" s="83">
        <f>IFERROR(DG69/(DH69*2.20462262185),0)</f>
        <v/>
      </c>
      <c r="DJ69" s="82" t="n">
        <v>777026</v>
      </c>
      <c r="DK69" s="82" t="n">
        <v>1593509</v>
      </c>
      <c r="DL69" s="83">
        <f>IFERROR(DJ69/(DK69*2.20462262185),0)</f>
        <v/>
      </c>
      <c r="DM69" s="82" t="n">
        <v>465322</v>
      </c>
      <c r="DN69" s="82" t="n">
        <v>840692</v>
      </c>
      <c r="DO69" s="83">
        <f>IFERROR(DM69/(DN69*2.20462262185),0)</f>
        <v/>
      </c>
      <c r="DP69" s="82" t="n">
        <v>326840</v>
      </c>
      <c r="DQ69" s="82" t="n">
        <v>649230</v>
      </c>
      <c r="DR69" s="83">
        <f>IFERROR(DP69/(DQ69*2.20462262185),0)</f>
        <v/>
      </c>
      <c r="DS69" s="82" t="n">
        <v>65160</v>
      </c>
      <c r="DT69" s="82" t="n">
        <v>116880</v>
      </c>
      <c r="DU69" s="83">
        <f>IFERROR(DS69/(DT69*2.20462262185),0)</f>
        <v/>
      </c>
      <c r="DV69" s="82" t="n">
        <v>72572</v>
      </c>
      <c r="DW69" s="82" t="n">
        <v>171970</v>
      </c>
      <c r="DX69" s="83">
        <f>IFERROR(DV69/(DW69*2.20462262185),0)</f>
        <v/>
      </c>
      <c r="DY69" s="82" t="n">
        <v>128129</v>
      </c>
      <c r="DZ69" s="82" t="n">
        <v>262410</v>
      </c>
      <c r="EA69" s="83">
        <f>IFERROR(DY69/(DZ69*2.20462262185),0)</f>
        <v/>
      </c>
      <c r="EB69" s="82" t="n">
        <v>191830</v>
      </c>
      <c r="EC69" s="82" t="n">
        <v>330850</v>
      </c>
      <c r="ED69" s="83">
        <f>IFERROR(EB69/(EC69*2.20462262185),0)</f>
        <v/>
      </c>
      <c r="EE69" s="82" t="n">
        <v>89062</v>
      </c>
      <c r="EF69" s="82" t="n">
        <v>143600</v>
      </c>
      <c r="EG69" s="83">
        <f>IFERROR(EE69/(EF69*2.20462262185),0)</f>
        <v/>
      </c>
      <c r="EH69" s="82" t="n">
        <v>83122</v>
      </c>
      <c r="EI69" s="82" t="n">
        <v>144710</v>
      </c>
      <c r="EJ69" s="83">
        <f>IFERROR(EH69/(EI69*2.20462262185),0)</f>
        <v/>
      </c>
      <c r="EK69" s="82" t="n">
        <v>347674</v>
      </c>
      <c r="EL69" s="82" t="n">
        <v>486634</v>
      </c>
      <c r="EM69" s="83">
        <f>IFERROR(EK69/(EL69*2.20462262185),0)</f>
        <v/>
      </c>
      <c r="EN69" s="82" t="n">
        <v>0</v>
      </c>
      <c r="EO69" s="82" t="n">
        <v>0</v>
      </c>
      <c r="EP69" s="83">
        <f>IFERROR(EN69/(EO69*2.20462262185),0)</f>
        <v/>
      </c>
      <c r="EQ69" s="82" t="n">
        <v>144450</v>
      </c>
      <c r="ER69" s="82" t="n">
        <v>198240</v>
      </c>
      <c r="ES69" s="83">
        <f>IFERROR(EQ69/(ER69*2.20462262185),0)</f>
        <v/>
      </c>
      <c r="ET69" s="82" t="n">
        <v>126669</v>
      </c>
      <c r="EU69" s="82" t="n">
        <v>86122</v>
      </c>
      <c r="EV69" s="83">
        <f>IFERROR(ET69/(EU69*2.20462262185),0)</f>
        <v/>
      </c>
      <c r="EW69" s="82" t="n">
        <v>156437</v>
      </c>
      <c r="EX69" s="82" t="n">
        <v>263100</v>
      </c>
      <c r="EY69" s="83">
        <f>IFERROR(EW69/(EX69*2.20462262185),0)</f>
        <v/>
      </c>
      <c r="EZ69" s="82" t="n">
        <v>112568</v>
      </c>
      <c r="FA69" s="82" t="n">
        <v>129062</v>
      </c>
      <c r="FB69" s="83">
        <f>IFERROR(EZ69/(FA69*2.20462262185),0)</f>
        <v/>
      </c>
      <c r="FC69" s="82" t="n">
        <v>0</v>
      </c>
      <c r="FD69" s="82" t="n">
        <v>0</v>
      </c>
      <c r="FE69" s="83">
        <f>IFERROR(FC69/(FD69*2.20462262185),0)</f>
        <v/>
      </c>
      <c r="FF69" s="82" t="n">
        <v>0</v>
      </c>
      <c r="FG69" s="82" t="n">
        <v>0</v>
      </c>
      <c r="FH69" s="83">
        <f>IFERROR(FF69/(FG69*2.20462262185),0)</f>
        <v/>
      </c>
      <c r="FI69" s="82" t="n">
        <v>50000</v>
      </c>
      <c r="FJ69" s="82" t="n">
        <v>100000</v>
      </c>
      <c r="FK69" s="83">
        <f>IFERROR(FI69/(FJ69*2.20462262185),0)</f>
        <v/>
      </c>
      <c r="FL69" s="82" t="n">
        <v>145036</v>
      </c>
      <c r="FM69" s="82" t="n">
        <v>255930</v>
      </c>
      <c r="FN69" s="83">
        <f>IFERROR(FL69/(FM69*2.20462262185),0)</f>
        <v/>
      </c>
      <c r="FO69" s="82" t="n">
        <v>192040</v>
      </c>
      <c r="FP69" s="82" t="n">
        <v>304790</v>
      </c>
      <c r="FQ69" s="83">
        <f>IFERROR(FO69/(FP69*2.20462262185),0)</f>
        <v/>
      </c>
      <c r="FR69" s="82" t="n">
        <v>246404</v>
      </c>
      <c r="FS69" s="82" t="n">
        <v>425800</v>
      </c>
      <c r="FT69" s="83">
        <f>IFERROR(FR69/(FS69*2.20462262185),0)</f>
        <v/>
      </c>
      <c r="FU69" s="82" t="n">
        <v>76650</v>
      </c>
      <c r="FV69" s="82" t="n">
        <v>140000</v>
      </c>
      <c r="FW69" s="83">
        <f>IFERROR(FU69/(FV69*2.20462262185),0)</f>
        <v/>
      </c>
      <c r="FX69" s="82" t="n">
        <v>269039</v>
      </c>
      <c r="FY69" s="82" t="n">
        <v>465130</v>
      </c>
      <c r="FZ69" s="83">
        <f>IFERROR(FX69/(FY69*2.20462262185),0)</f>
        <v/>
      </c>
      <c r="GA69" s="82" t="n">
        <v>177688</v>
      </c>
      <c r="GB69" s="82" t="n">
        <v>346090</v>
      </c>
      <c r="GC69" s="83">
        <f>IFERROR(GA69/(GB69*2.20462262185),0)</f>
        <v/>
      </c>
      <c r="GD69" s="82" t="n">
        <v>234612</v>
      </c>
      <c r="GE69" s="82" t="n">
        <v>513497</v>
      </c>
      <c r="GF69" s="83">
        <f>IFERROR(GD69/(GE69*2.20462262185),0)</f>
        <v/>
      </c>
      <c r="GG69" s="82" t="n">
        <v>256046</v>
      </c>
      <c r="GH69" s="82" t="n">
        <v>544210</v>
      </c>
      <c r="GI69" s="83">
        <f>IFERROR(GG69/(GH69*2.20462262185),0)</f>
        <v/>
      </c>
      <c r="GJ69" s="82" t="n">
        <v>99048</v>
      </c>
      <c r="GK69" s="82" t="n">
        <v>209990</v>
      </c>
      <c r="GL69" s="83">
        <f>IFERROR(GJ69/(GK69*2.20462262185),0)</f>
        <v/>
      </c>
      <c r="GM69" s="82" t="n">
        <v>167077</v>
      </c>
      <c r="GN69" s="82" t="n">
        <v>377574</v>
      </c>
      <c r="GO69" s="83">
        <f>IFERROR(GM69/(GN69*2.20462262185),0)</f>
        <v/>
      </c>
      <c r="GP69" s="82" t="n">
        <v>190871</v>
      </c>
      <c r="GQ69" s="82" t="n">
        <v>429960</v>
      </c>
      <c r="GR69" s="83">
        <f>IFERROR(GP69/(GQ69*2.20462262185),0)</f>
        <v/>
      </c>
      <c r="GS69" s="82" t="n">
        <v>53604</v>
      </c>
      <c r="GT69" s="82" t="n">
        <v>123468</v>
      </c>
      <c r="GU69" s="83">
        <f>IFERROR(GS69/(GT69*2.20462262185),0)</f>
        <v/>
      </c>
      <c r="GV69" s="82" t="n">
        <v>89094</v>
      </c>
      <c r="GW69" s="82" t="n">
        <v>196255</v>
      </c>
      <c r="GX69" s="83">
        <f>IFERROR(GV69/(GW69*2.20462262185),0)</f>
        <v/>
      </c>
      <c r="GY69" s="82" t="n">
        <v>142190</v>
      </c>
      <c r="GZ69" s="82" t="n">
        <v>337613</v>
      </c>
      <c r="HA69" s="83">
        <f>IFERROR(GY69/(GZ69*2.20462262185),0)</f>
        <v/>
      </c>
      <c r="HB69" s="82" t="n">
        <v>163230</v>
      </c>
      <c r="HC69" s="82" t="n">
        <v>374864</v>
      </c>
      <c r="HD69" s="83">
        <f>IFERROR(HB69/(HC69*2.20462262185),0)</f>
        <v/>
      </c>
      <c r="HE69" s="82" t="n">
        <v>455944</v>
      </c>
      <c r="HF69" s="82" t="n">
        <v>1038750</v>
      </c>
      <c r="HG69" s="83">
        <f>IFERROR(HE69/(HF69*2.20462262185),0)</f>
        <v/>
      </c>
      <c r="HH69" s="82" t="n">
        <v>105770</v>
      </c>
      <c r="HI69" s="82" t="n">
        <v>251097</v>
      </c>
      <c r="HJ69" s="83">
        <f>IFERROR(HH69/(HI69*2.20462262185),0)</f>
        <v/>
      </c>
      <c r="HK69" s="82" t="n">
        <v>182824</v>
      </c>
      <c r="HL69" s="82" t="n">
        <v>383014</v>
      </c>
      <c r="HM69" s="83">
        <f>IFERROR(HK69/(HL69*2.20462262185),0)</f>
        <v/>
      </c>
      <c r="HN69" s="82" t="n">
        <v>304555</v>
      </c>
      <c r="HO69" s="82" t="n">
        <v>616903</v>
      </c>
      <c r="HP69" s="83">
        <f>IFERROR(HN69/(HO69*2.20462262185),0)</f>
        <v/>
      </c>
      <c r="HQ69" s="82" t="n">
        <v>0</v>
      </c>
      <c r="HR69" s="82" t="n">
        <v>0</v>
      </c>
      <c r="HS69" s="83">
        <f>IFERROR(HQ69/(HR69*2.20462262185),0)</f>
        <v/>
      </c>
      <c r="HT69" s="82" t="n">
        <v>138370</v>
      </c>
      <c r="HU69" s="82" t="n">
        <v>258060</v>
      </c>
      <c r="HV69" s="83">
        <f>IFERROR(HT69/(HU69*2.20462262185),0)</f>
        <v/>
      </c>
      <c r="HW69" s="82" t="n">
        <v>103246</v>
      </c>
      <c r="HX69" s="82" t="n">
        <v>188160</v>
      </c>
      <c r="HY69" s="83">
        <f>IFERROR(HW69/(HX69*2.20462262185),0)</f>
        <v/>
      </c>
      <c r="HZ69" s="82" t="n">
        <v>313505</v>
      </c>
      <c r="IA69" s="82" t="n">
        <v>559748</v>
      </c>
      <c r="IB69" s="83">
        <f>IFERROR(HZ69/(IA69*2.20462262185),0)</f>
        <v/>
      </c>
      <c r="IC69" s="82" t="n">
        <v>157420</v>
      </c>
      <c r="ID69" s="82" t="n">
        <v>295716</v>
      </c>
      <c r="IE69" s="83">
        <f>IFERROR(IC69/(ID69*2.20462262185),0)</f>
        <v/>
      </c>
      <c r="IF69" s="82" t="n">
        <v>130940</v>
      </c>
      <c r="IG69" s="82" t="n">
        <v>242090</v>
      </c>
      <c r="IH69" s="83">
        <f>IFERROR(IF69/(IG69*2.20462262185),0)</f>
        <v/>
      </c>
      <c r="II69" s="82" t="n">
        <v>282183</v>
      </c>
      <c r="IJ69" s="82" t="n">
        <v>512931</v>
      </c>
      <c r="IK69" s="83">
        <f>IFERROR(II69/(IJ69*2.20462262185),0)</f>
        <v/>
      </c>
      <c r="IL69" s="82" t="n">
        <v>186070</v>
      </c>
      <c r="IM69" s="82" t="n">
        <v>344908</v>
      </c>
      <c r="IN69" s="83">
        <f>IFERROR(IL69/(IM69*2.20462262185),0)</f>
        <v/>
      </c>
      <c r="IO69" s="82" t="n">
        <v>272897</v>
      </c>
      <c r="IP69" s="82" t="n">
        <v>491954</v>
      </c>
      <c r="IQ69" s="83">
        <f>IFERROR(IO69/(IP69*2.20462262185),0)</f>
        <v/>
      </c>
      <c r="IR69" s="82" t="n">
        <v>164150</v>
      </c>
      <c r="IS69" s="82" t="n">
        <v>300700</v>
      </c>
      <c r="IT69" s="83">
        <f>IFERROR(IR69/(IS69*2.20462262185),0)</f>
        <v/>
      </c>
      <c r="IU69" s="82" t="n">
        <v>85747</v>
      </c>
      <c r="IV69" s="82" t="n">
        <v>153559</v>
      </c>
      <c r="IW69" s="83">
        <f>IFERROR(IU69/(IV69*2.20462262185),0)</f>
        <v/>
      </c>
      <c r="IX69" s="82" t="n">
        <v>110696</v>
      </c>
      <c r="IY69" s="82" t="n">
        <v>198203</v>
      </c>
      <c r="IZ69" s="83">
        <f>IFERROR(IX69/(IY69*2.20462262185),0)</f>
        <v/>
      </c>
      <c r="JA69" s="82" t="n">
        <v>269705</v>
      </c>
      <c r="JB69" s="82" t="n">
        <v>483990</v>
      </c>
      <c r="JC69" s="83">
        <f>IFERROR(JA69/(JB69*2.20462262185),0)</f>
        <v/>
      </c>
      <c r="JD69" s="82" t="n">
        <v>229485</v>
      </c>
      <c r="JE69" s="82" t="n">
        <v>414927</v>
      </c>
      <c r="JF69" s="83">
        <f>IFERROR(JD69/(JE69*2.20462262185),0)</f>
        <v/>
      </c>
      <c r="JG69" s="82" t="n">
        <v>320922</v>
      </c>
      <c r="JH69" s="82" t="n">
        <v>575320</v>
      </c>
      <c r="JI69" s="83">
        <f>IFERROR(JG69/(JH69*2.20462262185),0)</f>
        <v/>
      </c>
      <c r="JJ69" s="82" t="n">
        <v>308283</v>
      </c>
      <c r="JK69" s="82" t="n">
        <v>545958</v>
      </c>
      <c r="JL69" s="83">
        <f>IFERROR(JJ69/(JK69*2.20462262185),0)</f>
        <v/>
      </c>
      <c r="JM69" s="82" t="n">
        <v>363232</v>
      </c>
      <c r="JN69" s="82" t="n">
        <v>646960</v>
      </c>
      <c r="JO69" s="83">
        <f>IFERROR(JM69/(JN69*2.20462262185),0)</f>
        <v/>
      </c>
      <c r="JP69" s="82" t="n">
        <v>633693</v>
      </c>
      <c r="JQ69" s="82" t="n">
        <v>1138380</v>
      </c>
      <c r="JR69" s="83">
        <f>IFERROR(JP69/(JQ69*2.20462262185),0)</f>
        <v/>
      </c>
      <c r="JS69" s="82" t="n">
        <v>103430</v>
      </c>
      <c r="JT69" s="82" t="n">
        <v>195990</v>
      </c>
      <c r="JU69" s="83">
        <f>IFERROR(JS69/(JT69*2.20462262185),0)</f>
        <v/>
      </c>
      <c r="JV69" s="82" t="n">
        <v>391967</v>
      </c>
      <c r="JW69" s="82" t="n">
        <v>725928</v>
      </c>
      <c r="JX69" s="83">
        <f>IFERROR(JV69/(JW69*2.20462262185),0)</f>
        <v/>
      </c>
      <c r="JY69" s="82" t="n">
        <v>657121</v>
      </c>
      <c r="JZ69" s="82" t="n">
        <v>1180054</v>
      </c>
      <c r="KA69" s="83">
        <f>IFERROR(JY69/(JZ69*2.20462262185),0)</f>
        <v/>
      </c>
      <c r="KB69" s="82" t="n">
        <v>250359</v>
      </c>
      <c r="KC69" s="82" t="n">
        <v>461615</v>
      </c>
      <c r="KD69" s="83">
        <f>IFERROR(KB69/(KC69*2.20462262185),0)</f>
        <v/>
      </c>
      <c r="KE69" s="82" t="n">
        <v>336325</v>
      </c>
      <c r="KF69" s="82" t="n">
        <v>616957</v>
      </c>
      <c r="KG69" s="83">
        <f>IFERROR(KE69/(KF69*2.20462262185),0)</f>
        <v/>
      </c>
      <c r="KH69" s="82" t="n">
        <v>466652</v>
      </c>
      <c r="KI69" s="82" t="n">
        <v>861494</v>
      </c>
      <c r="KJ69" s="83">
        <f>IFERROR(KH69/(KI69*2.20462262185),0)</f>
        <v/>
      </c>
      <c r="KK69" s="82" t="n">
        <v>805564</v>
      </c>
      <c r="KL69" s="82" t="n">
        <v>1511381</v>
      </c>
      <c r="KM69" s="83">
        <f>IFERROR(KK69/(KL69*2.20462262185),0)</f>
        <v/>
      </c>
      <c r="KN69" s="82" t="n">
        <v>450272</v>
      </c>
      <c r="KO69" s="82" t="n">
        <v>858975</v>
      </c>
      <c r="KP69" s="83">
        <f>IFERROR(KN69/(KO69*2.20462262185),0)</f>
        <v/>
      </c>
      <c r="KQ69" s="82" t="n">
        <v>503694</v>
      </c>
      <c r="KR69" s="82" t="n">
        <v>965263</v>
      </c>
      <c r="KS69" s="83">
        <f>IFERROR(KQ69/(KR69*2.20462262185),0)</f>
        <v/>
      </c>
      <c r="KT69" s="82" t="n">
        <v>378365</v>
      </c>
      <c r="KU69" s="82" t="n">
        <v>722051</v>
      </c>
      <c r="KV69" s="83">
        <f>IFERROR(KT69/(KU69*2.20462262185),0)</f>
        <v/>
      </c>
      <c r="KW69" s="82" t="n">
        <v>507000</v>
      </c>
      <c r="KX69" s="82" t="n">
        <v>945190</v>
      </c>
      <c r="KY69" s="83">
        <f>IFERROR(KW69/(KX69*2.20462262185),0)</f>
        <v/>
      </c>
      <c r="KZ69" s="82" t="n">
        <v>605544</v>
      </c>
      <c r="LA69" s="82" t="n">
        <v>1095522</v>
      </c>
      <c r="LB69" s="83">
        <f>IFERROR(KZ69/(LA69*2.20462262185),0)</f>
        <v/>
      </c>
    </row>
    <row r="70">
      <c r="A70" s="77" t="inlineStr">
        <is>
          <t>Norway</t>
        </is>
      </c>
      <c r="B70" s="78">
        <f>SUM(I70,L70,O70,R70,U70,X70)</f>
        <v/>
      </c>
      <c r="C70" s="78">
        <f>SUM(J70,M70,P70,S70,V70,Y70)</f>
        <v/>
      </c>
      <c r="D70" s="79">
        <f>C70/1000000</f>
        <v/>
      </c>
      <c r="E70" s="79">
        <f>C70*2.20462262185/1000000</f>
        <v/>
      </c>
      <c r="F70" s="80">
        <f>IFERROR(B70/(C70/1000),0)</f>
        <v/>
      </c>
      <c r="G70" s="81">
        <f>IFERROR(B70/(C70*2.20462262185),0)</f>
        <v/>
      </c>
      <c r="JS70" s="82" t="n">
        <v>0</v>
      </c>
      <c r="JT70" s="82" t="n">
        <v>0</v>
      </c>
      <c r="JU70" s="83">
        <f>IFERROR(JS70/(JT70*2.20462262185),0)</f>
        <v/>
      </c>
      <c r="JV70" s="82" t="n">
        <v>0</v>
      </c>
      <c r="JW70" s="82" t="n">
        <v>0</v>
      </c>
      <c r="JX70" s="83">
        <f>IFERROR(JV70/(JW70*2.20462262185),0)</f>
        <v/>
      </c>
      <c r="JY70" s="82" t="n">
        <v>0</v>
      </c>
      <c r="JZ70" s="82" t="n">
        <v>0</v>
      </c>
      <c r="KA70" s="83">
        <f>IFERROR(JY70/(JZ70*2.20462262185),0)</f>
        <v/>
      </c>
      <c r="KB70" s="82" t="n">
        <v>0</v>
      </c>
      <c r="KC70" s="82" t="n">
        <v>0</v>
      </c>
      <c r="KD70" s="83">
        <f>IFERROR(KB70/(KC70*2.20462262185),0)</f>
        <v/>
      </c>
      <c r="KE70" s="82" t="n">
        <v>0</v>
      </c>
      <c r="KF70" s="82" t="n">
        <v>0</v>
      </c>
      <c r="KG70" s="83">
        <f>IFERROR(KE70/(KF70*2.20462262185),0)</f>
        <v/>
      </c>
      <c r="KH70" s="82" t="n">
        <v>0</v>
      </c>
      <c r="KI70" s="82" t="n">
        <v>0</v>
      </c>
      <c r="KJ70" s="83">
        <f>IFERROR(KH70/(KI70*2.20462262185),0)</f>
        <v/>
      </c>
      <c r="KK70" s="82" t="n">
        <v>902</v>
      </c>
      <c r="KL70" s="82" t="n">
        <v>16</v>
      </c>
      <c r="KM70" s="83">
        <f>IFERROR(KK70/(KL70*2.20462262185),0)</f>
        <v/>
      </c>
    </row>
    <row r="71">
      <c r="A71" s="77" t="inlineStr">
        <is>
          <t>Oman</t>
        </is>
      </c>
      <c r="B71" s="78">
        <f>SUM(I71,L71,O71,R71,U71,X71)</f>
        <v/>
      </c>
      <c r="C71" s="78">
        <f>SUM(J71,M71,P71,S71,V71,Y71)</f>
        <v/>
      </c>
      <c r="D71" s="79">
        <f>C71/1000000</f>
        <v/>
      </c>
      <c r="E71" s="79">
        <f>C71*2.20462262185/1000000</f>
        <v/>
      </c>
      <c r="F71" s="80">
        <f>IFERROR(B71/(C71/1000),0)</f>
        <v/>
      </c>
      <c r="G71" s="81">
        <f>IFERROR(B71/(C71*2.20462262185),0)</f>
        <v/>
      </c>
      <c r="GY71" s="82" t="n">
        <v>0</v>
      </c>
      <c r="GZ71" s="82" t="n">
        <v>0</v>
      </c>
      <c r="HA71" s="83">
        <f>IFERROR(GY71/(GZ71*2.20462262185),0)</f>
        <v/>
      </c>
      <c r="HB71" s="82" t="n">
        <v>0</v>
      </c>
      <c r="HC71" s="82" t="n">
        <v>0</v>
      </c>
      <c r="HD71" s="83">
        <f>IFERROR(HB71/(HC71*2.20462262185),0)</f>
        <v/>
      </c>
      <c r="HE71" s="82" t="n">
        <v>0</v>
      </c>
      <c r="HF71" s="82" t="n">
        <v>0</v>
      </c>
      <c r="HG71" s="83">
        <f>IFERROR(HE71/(HF71*2.20462262185),0)</f>
        <v/>
      </c>
      <c r="HH71" s="82" t="n">
        <v>46644</v>
      </c>
      <c r="HI71" s="82" t="n">
        <v>60450</v>
      </c>
      <c r="HJ71" s="83">
        <f>IFERROR(HH71/(HI71*2.20462262185),0)</f>
        <v/>
      </c>
      <c r="HK71" s="82" t="n">
        <v>107948</v>
      </c>
      <c r="HL71" s="82" t="n">
        <v>141050</v>
      </c>
      <c r="HM71" s="83">
        <f>IFERROR(HK71/(HL71*2.20462262185),0)</f>
        <v/>
      </c>
      <c r="HN71" s="82" t="n">
        <v>297196</v>
      </c>
      <c r="HO71" s="82" t="n">
        <v>403160</v>
      </c>
      <c r="HP71" s="83">
        <f>IFERROR(HN71/(HO71*2.20462262185),0)</f>
        <v/>
      </c>
    </row>
    <row r="72">
      <c r="A72" s="77" t="inlineStr">
        <is>
          <t>Pakistan</t>
        </is>
      </c>
      <c r="B72" s="78">
        <f>SUM(I72,L72,O72,R72,U72,X72)</f>
        <v/>
      </c>
      <c r="C72" s="78">
        <f>SUM(J72,M72,P72,S72,V72,Y72)</f>
        <v/>
      </c>
      <c r="D72" s="79">
        <f>C72/1000000</f>
        <v/>
      </c>
      <c r="E72" s="79">
        <f>C72*2.20462262185/1000000</f>
        <v/>
      </c>
      <c r="F72" s="80">
        <f>IFERROR(B72/(C72/1000),0)</f>
        <v/>
      </c>
      <c r="G72" s="81">
        <f>IFERROR(B72/(C72*2.20462262185),0)</f>
        <v/>
      </c>
      <c r="GY72" s="82" t="n">
        <v>0</v>
      </c>
      <c r="GZ72" s="82" t="n">
        <v>0</v>
      </c>
      <c r="HA72" s="83">
        <f>IFERROR(GY72/(GZ72*2.20462262185),0)</f>
        <v/>
      </c>
      <c r="HB72" s="82" t="n">
        <v>0</v>
      </c>
      <c r="HC72" s="82" t="n">
        <v>0</v>
      </c>
      <c r="HD72" s="83">
        <f>IFERROR(HB72/(HC72*2.20462262185),0)</f>
        <v/>
      </c>
      <c r="HE72" s="82" t="n">
        <v>0</v>
      </c>
      <c r="HF72" s="82" t="n">
        <v>0</v>
      </c>
      <c r="HG72" s="83">
        <f>IFERROR(HE72/(HF72*2.20462262185),0)</f>
        <v/>
      </c>
      <c r="HH72" s="82" t="n">
        <v>0</v>
      </c>
      <c r="HI72" s="82" t="n">
        <v>0</v>
      </c>
      <c r="HJ72" s="83">
        <f>IFERROR(HH72/(HI72*2.20462262185),0)</f>
        <v/>
      </c>
      <c r="HK72" s="82" t="n">
        <v>0</v>
      </c>
      <c r="HL72" s="82" t="n">
        <v>0</v>
      </c>
      <c r="HM72" s="83">
        <f>IFERROR(HK72/(HL72*2.20462262185),0)</f>
        <v/>
      </c>
      <c r="HN72" s="82" t="n">
        <v>0</v>
      </c>
      <c r="HO72" s="82" t="n">
        <v>0</v>
      </c>
      <c r="HP72" s="83">
        <f>IFERROR(HN72/(HO72*2.20462262185),0)</f>
        <v/>
      </c>
      <c r="HQ72" s="82" t="n">
        <v>17234</v>
      </c>
      <c r="HR72" s="82" t="n">
        <v>20040</v>
      </c>
      <c r="HS72" s="83">
        <f>IFERROR(HQ72/(HR72*2.20462262185),0)</f>
        <v/>
      </c>
      <c r="II72" s="82" t="n">
        <v>17600</v>
      </c>
      <c r="IJ72" s="82" t="n">
        <v>19390</v>
      </c>
      <c r="IK72" s="83">
        <f>IFERROR(II72/(IJ72*2.20462262185),0)</f>
        <v/>
      </c>
    </row>
    <row r="73">
      <c r="A73" s="77" t="inlineStr">
        <is>
          <t>Panama</t>
        </is>
      </c>
      <c r="B73" s="78">
        <f>SUM(I73,L73,O73,R73,U73,X73)</f>
        <v/>
      </c>
      <c r="C73" s="78">
        <f>SUM(J73,M73,P73,S73,V73,Y73)</f>
        <v/>
      </c>
      <c r="D73" s="79">
        <f>C73/1000000</f>
        <v/>
      </c>
      <c r="E73" s="79">
        <f>C73*2.20462262185/1000000</f>
        <v/>
      </c>
      <c r="F73" s="80">
        <f>IFERROR(B73/(C73/1000),0)</f>
        <v/>
      </c>
      <c r="G73" s="81">
        <f>IFERROR(B73/(C73*2.20462262185),0)</f>
        <v/>
      </c>
      <c r="AA73" s="82" t="n">
        <v>0</v>
      </c>
      <c r="AB73" s="82" t="n">
        <v>0</v>
      </c>
      <c r="AC73" s="83">
        <f>IFERROR(AA73/(AB73*2.20462262185),0)</f>
        <v/>
      </c>
      <c r="AD73" s="82" t="n">
        <v>0</v>
      </c>
      <c r="AE73" s="82" t="n">
        <v>0</v>
      </c>
      <c r="AF73" s="83">
        <f>IFERROR(AD73/(AE73*2.20462262185),0)</f>
        <v/>
      </c>
      <c r="AG73" s="82" t="n">
        <v>0</v>
      </c>
      <c r="AH73" s="82" t="n">
        <v>0</v>
      </c>
      <c r="AI73" s="83">
        <f>IFERROR(AG73/(AH73*2.20462262185),0)</f>
        <v/>
      </c>
      <c r="AJ73" s="82" t="n">
        <v>0</v>
      </c>
      <c r="AK73" s="82" t="n">
        <v>0</v>
      </c>
      <c r="AL73" s="83">
        <f>IFERROR(AJ73/(AK73*2.20462262185),0)</f>
        <v/>
      </c>
      <c r="AM73" s="82" t="n">
        <v>0</v>
      </c>
      <c r="AN73" s="82" t="n">
        <v>0</v>
      </c>
      <c r="AO73" s="83">
        <f>IFERROR(AM73/(AN73*2.20462262185),0)</f>
        <v/>
      </c>
      <c r="AP73" s="82" t="n">
        <v>0</v>
      </c>
      <c r="AQ73" s="82" t="n">
        <v>0</v>
      </c>
      <c r="AR73" s="83">
        <f>IFERROR(AP73/(AQ73*2.20462262185),0)</f>
        <v/>
      </c>
      <c r="AS73" s="82" t="n">
        <v>0</v>
      </c>
      <c r="AT73" s="82" t="n">
        <v>0</v>
      </c>
      <c r="AU73" s="83">
        <f>IFERROR(AS73/(AT73*2.20462262185),0)</f>
        <v/>
      </c>
      <c r="AV73" s="82" t="n">
        <v>0</v>
      </c>
      <c r="AW73" s="82" t="n">
        <v>0</v>
      </c>
      <c r="AX73" s="83">
        <f>IFERROR(AV73/(AW73*2.20462262185),0)</f>
        <v/>
      </c>
      <c r="AY73" s="82" t="n">
        <v>0</v>
      </c>
      <c r="AZ73" s="82" t="n">
        <v>0</v>
      </c>
      <c r="BA73" s="83">
        <f>IFERROR(AY73/(AZ73*2.20462262185),0)</f>
        <v/>
      </c>
      <c r="BB73" s="82" t="n">
        <v>0</v>
      </c>
      <c r="BC73" s="82" t="n">
        <v>0</v>
      </c>
      <c r="BD73" s="83">
        <f>IFERROR(BB73/(BC73*2.20462262185),0)</f>
        <v/>
      </c>
      <c r="BE73" s="82" t="n">
        <v>27557</v>
      </c>
      <c r="BF73" s="82" t="n">
        <v>42789</v>
      </c>
      <c r="BG73" s="83">
        <f>IFERROR(BE73/(BF73*2.20462262185),0)</f>
        <v/>
      </c>
      <c r="BK73" s="82" t="n">
        <v>0</v>
      </c>
      <c r="BL73" s="82" t="n">
        <v>0</v>
      </c>
      <c r="BM73" s="83">
        <f>IFERROR(BK73/(BL73*2.20462262185),0)</f>
        <v/>
      </c>
      <c r="BN73" s="82" t="n">
        <v>0</v>
      </c>
      <c r="BO73" s="82" t="n">
        <v>0</v>
      </c>
      <c r="BP73" s="83">
        <f>IFERROR(BN73/(BO73*2.20462262185),0)</f>
        <v/>
      </c>
      <c r="BQ73" s="82" t="n">
        <v>12880</v>
      </c>
      <c r="BR73" s="82" t="n">
        <v>21467</v>
      </c>
      <c r="BS73" s="83">
        <f>IFERROR(BQ73/(BR73*2.20462262185),0)</f>
        <v/>
      </c>
      <c r="BT73" s="82" t="n">
        <v>0</v>
      </c>
      <c r="BU73" s="82" t="n">
        <v>0</v>
      </c>
      <c r="BV73" s="83">
        <f>IFERROR(BT73/(BU73*2.20462262185),0)</f>
        <v/>
      </c>
      <c r="BW73" s="82" t="n">
        <v>14092</v>
      </c>
      <c r="BX73" s="82" t="n">
        <v>20132</v>
      </c>
      <c r="BY73" s="83">
        <f>IFERROR(BW73/(BX73*2.20462262185),0)</f>
        <v/>
      </c>
      <c r="BZ73" s="82" t="n">
        <v>0</v>
      </c>
      <c r="CA73" s="82" t="n">
        <v>0</v>
      </c>
      <c r="CB73" s="83">
        <f>IFERROR(BZ73/(CA73*2.20462262185),0)</f>
        <v/>
      </c>
      <c r="CC73" s="82" t="n">
        <v>13775</v>
      </c>
      <c r="CD73" s="82" t="n">
        <v>20257</v>
      </c>
      <c r="CE73" s="83">
        <f>IFERROR(CC73/(CD73*2.20462262185),0)</f>
        <v/>
      </c>
      <c r="CF73" s="82" t="n">
        <v>0</v>
      </c>
      <c r="CG73" s="82" t="n">
        <v>0</v>
      </c>
      <c r="CH73" s="83">
        <f>IFERROR(CF73/(CG73*2.20462262185),0)</f>
        <v/>
      </c>
      <c r="CI73" s="82" t="n">
        <v>14023</v>
      </c>
      <c r="CJ73" s="82" t="n">
        <v>20176</v>
      </c>
      <c r="CK73" s="83">
        <f>IFERROR(CI73/(CJ73*2.20462262185),0)</f>
        <v/>
      </c>
      <c r="CL73" s="82" t="n">
        <v>0</v>
      </c>
      <c r="CM73" s="82" t="n">
        <v>0</v>
      </c>
      <c r="CN73" s="83">
        <f>IFERROR(CL73/(CM73*2.20462262185),0)</f>
        <v/>
      </c>
      <c r="CO73" s="82" t="n">
        <v>0</v>
      </c>
      <c r="CP73" s="82" t="n">
        <v>0</v>
      </c>
      <c r="CQ73" s="83">
        <f>IFERROR(CO73/(CP73*2.20462262185),0)</f>
        <v/>
      </c>
      <c r="CR73" s="82" t="n">
        <v>8662</v>
      </c>
      <c r="CS73" s="82" t="n">
        <v>19580</v>
      </c>
      <c r="CT73" s="83">
        <f>IFERROR(CR73/(CS73*2.20462262185),0)</f>
        <v/>
      </c>
      <c r="CU73" s="82" t="n">
        <v>12156</v>
      </c>
      <c r="CV73" s="82" t="n">
        <v>34732</v>
      </c>
      <c r="CW73" s="83">
        <f>IFERROR(CU73/(CV73*2.20462262185),0)</f>
        <v/>
      </c>
      <c r="CX73" s="82" t="n">
        <v>0</v>
      </c>
      <c r="CY73" s="82" t="n">
        <v>0</v>
      </c>
      <c r="CZ73" s="83">
        <f>IFERROR(CX73/(CY73*2.20462262185),0)</f>
        <v/>
      </c>
      <c r="DA73" s="82" t="n">
        <v>0</v>
      </c>
      <c r="DB73" s="82" t="n">
        <v>0</v>
      </c>
      <c r="DC73" s="83">
        <f>IFERROR(DA73/(DB73*2.20462262185),0)</f>
        <v/>
      </c>
      <c r="DD73" s="82" t="n">
        <v>7670</v>
      </c>
      <c r="DE73" s="82" t="n">
        <v>20000</v>
      </c>
      <c r="DF73" s="83">
        <f>IFERROR(DD73/(DE73*2.20462262185),0)</f>
        <v/>
      </c>
      <c r="DG73" s="82" t="n">
        <v>4050</v>
      </c>
      <c r="DH73" s="82" t="n">
        <v>12825</v>
      </c>
      <c r="DI73" s="83">
        <f>IFERROR(DG73/(DH73*2.20462262185),0)</f>
        <v/>
      </c>
      <c r="DJ73" s="82" t="n">
        <v>0</v>
      </c>
      <c r="DK73" s="82" t="n">
        <v>0</v>
      </c>
      <c r="DL73" s="83">
        <f>IFERROR(DJ73/(DK73*2.20462262185),0)</f>
        <v/>
      </c>
      <c r="DM73" s="82" t="n">
        <v>5376</v>
      </c>
      <c r="DN73" s="82" t="n">
        <v>14592</v>
      </c>
      <c r="DO73" s="83">
        <f>IFERROR(DM73/(DN73*2.20462262185),0)</f>
        <v/>
      </c>
      <c r="EE73" s="82" t="n">
        <v>0</v>
      </c>
      <c r="EF73" s="82" t="n">
        <v>0</v>
      </c>
      <c r="EG73" s="83">
        <f>IFERROR(EE73/(EF73*2.20462262185),0)</f>
        <v/>
      </c>
      <c r="EH73" s="82" t="n">
        <v>0</v>
      </c>
      <c r="EI73" s="82" t="n">
        <v>0</v>
      </c>
      <c r="EJ73" s="83">
        <f>IFERROR(EH73/(EI73*2.20462262185),0)</f>
        <v/>
      </c>
      <c r="EK73" s="82" t="n">
        <v>0</v>
      </c>
      <c r="EL73" s="82" t="n">
        <v>0</v>
      </c>
      <c r="EM73" s="83">
        <f>IFERROR(EK73/(EL73*2.20462262185),0)</f>
        <v/>
      </c>
      <c r="EN73" s="82" t="n">
        <v>0</v>
      </c>
      <c r="EO73" s="82" t="n">
        <v>0</v>
      </c>
      <c r="EP73" s="83">
        <f>IFERROR(EN73/(EO73*2.20462262185),0)</f>
        <v/>
      </c>
      <c r="EQ73" s="82" t="n">
        <v>11902</v>
      </c>
      <c r="ER73" s="82" t="n">
        <v>19836</v>
      </c>
      <c r="ES73" s="83">
        <f>IFERROR(EQ73/(ER73*2.20462262185),0)</f>
        <v/>
      </c>
      <c r="ET73" s="82" t="n">
        <v>0</v>
      </c>
      <c r="EU73" s="82" t="n">
        <v>0</v>
      </c>
      <c r="EV73" s="83">
        <f>IFERROR(ET73/(EU73*2.20462262185),0)</f>
        <v/>
      </c>
      <c r="EW73" s="82" t="n">
        <v>0</v>
      </c>
      <c r="EX73" s="82" t="n">
        <v>0</v>
      </c>
      <c r="EY73" s="83">
        <f>IFERROR(EW73/(EX73*2.20462262185),0)</f>
        <v/>
      </c>
      <c r="EZ73" s="82" t="n">
        <v>15099</v>
      </c>
      <c r="FA73" s="82" t="n">
        <v>20596</v>
      </c>
      <c r="FB73" s="83">
        <f>IFERROR(EZ73/(FA73*2.20462262185),0)</f>
        <v/>
      </c>
      <c r="FC73" s="82" t="n">
        <v>0</v>
      </c>
      <c r="FD73" s="82" t="n">
        <v>0</v>
      </c>
      <c r="FE73" s="83">
        <f>IFERROR(FC73/(FD73*2.20462262185),0)</f>
        <v/>
      </c>
      <c r="FF73" s="82" t="n">
        <v>0</v>
      </c>
      <c r="FG73" s="82" t="n">
        <v>0</v>
      </c>
      <c r="FH73" s="83">
        <f>IFERROR(FF73/(FG73*2.20462262185),0)</f>
        <v/>
      </c>
      <c r="FI73" s="82" t="n">
        <v>3936</v>
      </c>
      <c r="FJ73" s="82" t="n">
        <v>11520</v>
      </c>
      <c r="FK73" s="83">
        <f>IFERROR(FI73/(FJ73*2.20462262185),0)</f>
        <v/>
      </c>
      <c r="FO73" s="82" t="n">
        <v>0</v>
      </c>
      <c r="FP73" s="82" t="n">
        <v>0</v>
      </c>
      <c r="FQ73" s="83">
        <f>IFERROR(FO73/(FP73*2.20462262185),0)</f>
        <v/>
      </c>
      <c r="FR73" s="82" t="n">
        <v>0</v>
      </c>
      <c r="FS73" s="82" t="n">
        <v>0</v>
      </c>
      <c r="FT73" s="83">
        <f>IFERROR(FR73/(FS73*2.20462262185),0)</f>
        <v/>
      </c>
      <c r="FU73" s="82" t="n">
        <v>0</v>
      </c>
      <c r="FV73" s="82" t="n">
        <v>0</v>
      </c>
      <c r="FW73" s="83">
        <f>IFERROR(FU73/(FV73*2.20462262185),0)</f>
        <v/>
      </c>
      <c r="FX73" s="82" t="n">
        <v>19006</v>
      </c>
      <c r="FY73" s="82" t="n">
        <v>44200</v>
      </c>
      <c r="FZ73" s="83">
        <f>IFERROR(FX73/(FY73*2.20462262185),0)</f>
        <v/>
      </c>
      <c r="GA73" s="82" t="n">
        <v>9459</v>
      </c>
      <c r="GB73" s="82" t="n">
        <v>21498</v>
      </c>
      <c r="GC73" s="83">
        <f>IFERROR(GA73/(GB73*2.20462262185),0)</f>
        <v/>
      </c>
      <c r="GD73" s="82" t="n">
        <v>7056</v>
      </c>
      <c r="GE73" s="82" t="n">
        <v>16959</v>
      </c>
      <c r="GF73" s="83">
        <f>IFERROR(GD73/(GE73*2.20462262185),0)</f>
        <v/>
      </c>
      <c r="GY73" s="82" t="n">
        <v>0</v>
      </c>
      <c r="GZ73" s="82" t="n">
        <v>0</v>
      </c>
      <c r="HA73" s="83">
        <f>IFERROR(GY73/(GZ73*2.20462262185),0)</f>
        <v/>
      </c>
      <c r="HB73" s="82" t="n">
        <v>0</v>
      </c>
      <c r="HC73" s="82" t="n">
        <v>0</v>
      </c>
      <c r="HD73" s="83">
        <f>IFERROR(HB73/(HC73*2.20462262185),0)</f>
        <v/>
      </c>
      <c r="HE73" s="82" t="n">
        <v>0</v>
      </c>
      <c r="HF73" s="82" t="n">
        <v>0</v>
      </c>
      <c r="HG73" s="83">
        <f>IFERROR(HE73/(HF73*2.20462262185),0)</f>
        <v/>
      </c>
      <c r="HH73" s="82" t="n">
        <v>0</v>
      </c>
      <c r="HI73" s="82" t="n">
        <v>0</v>
      </c>
      <c r="HJ73" s="83">
        <f>IFERROR(HH73/(HI73*2.20462262185),0)</f>
        <v/>
      </c>
      <c r="HK73" s="82" t="n">
        <v>13283</v>
      </c>
      <c r="HL73" s="82" t="n">
        <v>31630</v>
      </c>
      <c r="HM73" s="83">
        <f>IFERROR(HK73/(HL73*2.20462262185),0)</f>
        <v/>
      </c>
      <c r="HN73" s="82" t="n">
        <v>0</v>
      </c>
      <c r="HO73" s="82" t="n">
        <v>0</v>
      </c>
      <c r="HP73" s="83">
        <f>IFERROR(HN73/(HO73*2.20462262185),0)</f>
        <v/>
      </c>
      <c r="HQ73" s="82" t="n">
        <v>0</v>
      </c>
      <c r="HR73" s="82" t="n">
        <v>0</v>
      </c>
      <c r="HS73" s="83">
        <f>IFERROR(HQ73/(HR73*2.20462262185),0)</f>
        <v/>
      </c>
      <c r="HT73" s="82" t="n">
        <v>0</v>
      </c>
      <c r="HU73" s="82" t="n">
        <v>0</v>
      </c>
      <c r="HV73" s="83">
        <f>IFERROR(HT73/(HU73*2.20462262185),0)</f>
        <v/>
      </c>
      <c r="HW73" s="82" t="n">
        <v>0</v>
      </c>
      <c r="HX73" s="82" t="n">
        <v>0</v>
      </c>
      <c r="HY73" s="83">
        <f>IFERROR(HW73/(HX73*2.20462262185),0)</f>
        <v/>
      </c>
      <c r="HZ73" s="82" t="n">
        <v>31713</v>
      </c>
      <c r="IA73" s="82" t="n">
        <v>50379</v>
      </c>
      <c r="IB73" s="83">
        <f>IFERROR(HZ73/(IA73*2.20462262185),0)</f>
        <v/>
      </c>
      <c r="II73" s="82" t="n">
        <v>0</v>
      </c>
      <c r="IJ73" s="82" t="n">
        <v>0</v>
      </c>
      <c r="IK73" s="83">
        <f>IFERROR(II73/(IJ73*2.20462262185),0)</f>
        <v/>
      </c>
      <c r="IL73" s="82" t="n">
        <v>0</v>
      </c>
      <c r="IM73" s="82" t="n">
        <v>0</v>
      </c>
      <c r="IN73" s="83">
        <f>IFERROR(IL73/(IM73*2.20462262185),0)</f>
        <v/>
      </c>
      <c r="IO73" s="82" t="n">
        <v>7840</v>
      </c>
      <c r="IP73" s="82" t="n">
        <v>17423</v>
      </c>
      <c r="IQ73" s="83">
        <f>IFERROR(IO73/(IP73*2.20462262185),0)</f>
        <v/>
      </c>
      <c r="JS73" s="82" t="n">
        <v>0</v>
      </c>
      <c r="JT73" s="82" t="n">
        <v>0</v>
      </c>
      <c r="JU73" s="83">
        <f>IFERROR(JS73/(JT73*2.20462262185),0)</f>
        <v/>
      </c>
      <c r="JV73" s="82" t="n">
        <v>0</v>
      </c>
      <c r="JW73" s="82" t="n">
        <v>0</v>
      </c>
      <c r="JX73" s="83">
        <f>IFERROR(JV73/(JW73*2.20462262185),0)</f>
        <v/>
      </c>
      <c r="JY73" s="82" t="n">
        <v>0</v>
      </c>
      <c r="JZ73" s="82" t="n">
        <v>0</v>
      </c>
      <c r="KA73" s="83">
        <f>IFERROR(JY73/(JZ73*2.20462262185),0)</f>
        <v/>
      </c>
      <c r="KB73" s="82" t="n">
        <v>0</v>
      </c>
      <c r="KC73" s="82" t="n">
        <v>0</v>
      </c>
      <c r="KD73" s="83">
        <f>IFERROR(KB73/(KC73*2.20462262185),0)</f>
        <v/>
      </c>
      <c r="KE73" s="82" t="n">
        <v>0</v>
      </c>
      <c r="KF73" s="82" t="n">
        <v>0</v>
      </c>
      <c r="KG73" s="83">
        <f>IFERROR(KE73/(KF73*2.20462262185),0)</f>
        <v/>
      </c>
      <c r="KH73" s="82" t="n">
        <v>0</v>
      </c>
      <c r="KI73" s="82" t="n">
        <v>0</v>
      </c>
      <c r="KJ73" s="83">
        <f>IFERROR(KH73/(KI73*2.20462262185),0)</f>
        <v/>
      </c>
      <c r="KK73" s="82" t="n">
        <v>0</v>
      </c>
      <c r="KL73" s="82" t="n">
        <v>0</v>
      </c>
      <c r="KM73" s="83">
        <f>IFERROR(KK73/(KL73*2.20462262185),0)</f>
        <v/>
      </c>
      <c r="KN73" s="82" t="n">
        <v>0</v>
      </c>
      <c r="KO73" s="82" t="n">
        <v>0</v>
      </c>
      <c r="KP73" s="83">
        <f>IFERROR(KN73/(KO73*2.20462262185),0)</f>
        <v/>
      </c>
      <c r="KQ73" s="82" t="n">
        <v>8232</v>
      </c>
      <c r="KR73" s="82" t="n">
        <v>17218</v>
      </c>
      <c r="KS73" s="83">
        <f>IFERROR(KQ73/(KR73*2.20462262185),0)</f>
        <v/>
      </c>
    </row>
    <row r="74">
      <c r="A74" s="77" t="inlineStr">
        <is>
          <t>Peru</t>
        </is>
      </c>
      <c r="B74" s="78">
        <f>SUM(I74,L74,O74,R74,U74,X74)</f>
        <v/>
      </c>
      <c r="C74" s="78">
        <f>SUM(J74,M74,P74,S74,V74,Y74)</f>
        <v/>
      </c>
      <c r="D74" s="79">
        <f>C74/1000000</f>
        <v/>
      </c>
      <c r="E74" s="79">
        <f>C74*2.20462262185/1000000</f>
        <v/>
      </c>
      <c r="F74" s="80">
        <f>IFERROR(B74/(C74/1000),0)</f>
        <v/>
      </c>
      <c r="G74" s="81">
        <f>IFERROR(B74/(C74*2.20462262185),0)</f>
        <v/>
      </c>
      <c r="BK74" s="82" t="n">
        <v>0</v>
      </c>
      <c r="BL74" s="82" t="n">
        <v>0</v>
      </c>
      <c r="BM74" s="83">
        <f>IFERROR(BK74/(BL74*2.20462262185),0)</f>
        <v/>
      </c>
      <c r="BN74" s="82" t="n">
        <v>0</v>
      </c>
      <c r="BO74" s="82" t="n">
        <v>0</v>
      </c>
      <c r="BP74" s="83">
        <f>IFERROR(BN74/(BO74*2.20462262185),0)</f>
        <v/>
      </c>
      <c r="BQ74" s="82" t="n">
        <v>22543</v>
      </c>
      <c r="BR74" s="82" t="n">
        <v>23240</v>
      </c>
      <c r="BS74" s="83">
        <f>IFERROR(BQ74/(BR74*2.20462262185),0)</f>
        <v/>
      </c>
      <c r="BT74" s="82" t="n">
        <v>202016</v>
      </c>
      <c r="BU74" s="82" t="n">
        <v>208236</v>
      </c>
      <c r="BV74" s="83">
        <f>IFERROR(BT74/(BU74*2.20462262185),0)</f>
        <v/>
      </c>
      <c r="BW74" s="82" t="n">
        <v>90741</v>
      </c>
      <c r="BX74" s="82" t="n">
        <v>92096</v>
      </c>
      <c r="BY74" s="83">
        <f>IFERROR(BW74/(BX74*2.20462262185),0)</f>
        <v/>
      </c>
      <c r="BZ74" s="82" t="n">
        <v>0</v>
      </c>
      <c r="CA74" s="82" t="n">
        <v>0</v>
      </c>
      <c r="CB74" s="83">
        <f>IFERROR(BZ74/(CA74*2.20462262185),0)</f>
        <v/>
      </c>
      <c r="CC74" s="82" t="n">
        <v>0</v>
      </c>
      <c r="CD74" s="82" t="n">
        <v>0</v>
      </c>
      <c r="CE74" s="83">
        <f>IFERROR(CC74/(CD74*2.20462262185),0)</f>
        <v/>
      </c>
      <c r="CF74" s="82" t="n">
        <v>0</v>
      </c>
      <c r="CG74" s="82" t="n">
        <v>0</v>
      </c>
      <c r="CH74" s="83">
        <f>IFERROR(CF74/(CG74*2.20462262185),0)</f>
        <v/>
      </c>
      <c r="CI74" s="82" t="n">
        <v>91229</v>
      </c>
      <c r="CJ74" s="82" t="n">
        <v>103780</v>
      </c>
      <c r="CK74" s="83">
        <f>IFERROR(CI74/(CJ74*2.20462262185),0)</f>
        <v/>
      </c>
      <c r="CL74" s="82" t="n">
        <v>0</v>
      </c>
      <c r="CM74" s="82" t="n">
        <v>0</v>
      </c>
      <c r="CN74" s="83">
        <f>IFERROR(CL74/(CM74*2.20462262185),0)</f>
        <v/>
      </c>
      <c r="CO74" s="82" t="n">
        <v>279332</v>
      </c>
      <c r="CP74" s="82" t="n">
        <v>324875</v>
      </c>
      <c r="CQ74" s="83">
        <f>IFERROR(CO74/(CP74*2.20462262185),0)</f>
        <v/>
      </c>
      <c r="CU74" s="82" t="n">
        <v>0</v>
      </c>
      <c r="CV74" s="82" t="n">
        <v>0</v>
      </c>
      <c r="CW74" s="83">
        <f>IFERROR(CU74/(CV74*2.20462262185),0)</f>
        <v/>
      </c>
      <c r="CX74" s="82" t="n">
        <v>195519</v>
      </c>
      <c r="CY74" s="82" t="n">
        <v>259666</v>
      </c>
      <c r="CZ74" s="83">
        <f>IFERROR(CX74/(CY74*2.20462262185),0)</f>
        <v/>
      </c>
      <c r="DA74" s="82" t="n">
        <v>70565</v>
      </c>
      <c r="DB74" s="82" t="n">
        <v>134183</v>
      </c>
      <c r="DC74" s="83">
        <f>IFERROR(DA74/(DB74*2.20462262185),0)</f>
        <v/>
      </c>
      <c r="DD74" s="82" t="n">
        <v>0</v>
      </c>
      <c r="DE74" s="82" t="n">
        <v>0</v>
      </c>
      <c r="DF74" s="83">
        <f>IFERROR(DD74/(DE74*2.20462262185),0)</f>
        <v/>
      </c>
      <c r="DG74" s="82" t="n">
        <v>0</v>
      </c>
      <c r="DH74" s="82" t="n">
        <v>0</v>
      </c>
      <c r="DI74" s="83">
        <f>IFERROR(DG74/(DH74*2.20462262185),0)</f>
        <v/>
      </c>
      <c r="DJ74" s="82" t="n">
        <v>168036</v>
      </c>
      <c r="DK74" s="82" t="n">
        <v>204680</v>
      </c>
      <c r="DL74" s="83">
        <f>IFERROR(DJ74/(DK74*2.20462262185),0)</f>
        <v/>
      </c>
      <c r="DM74" s="82" t="n">
        <v>0</v>
      </c>
      <c r="DN74" s="82" t="n">
        <v>0</v>
      </c>
      <c r="DO74" s="83">
        <f>IFERROR(DM74/(DN74*2.20462262185),0)</f>
        <v/>
      </c>
      <c r="DP74" s="82" t="n">
        <v>33947</v>
      </c>
      <c r="DQ74" s="82" t="n">
        <v>70843</v>
      </c>
      <c r="DR74" s="83">
        <f>IFERROR(DP74/(DQ74*2.20462262185),0)</f>
        <v/>
      </c>
      <c r="DS74" s="82" t="n">
        <v>353177</v>
      </c>
      <c r="DT74" s="82" t="n">
        <v>374648</v>
      </c>
      <c r="DU74" s="83">
        <f>IFERROR(DS74/(DT74*2.20462262185),0)</f>
        <v/>
      </c>
      <c r="DV74" s="82" t="n">
        <v>61042</v>
      </c>
      <c r="DW74" s="82" t="n">
        <v>65862</v>
      </c>
      <c r="DX74" s="83">
        <f>IFERROR(DV74/(DW74*2.20462262185),0)</f>
        <v/>
      </c>
      <c r="EE74" s="82" t="n">
        <v>19178</v>
      </c>
      <c r="EF74" s="82" t="n">
        <v>21793</v>
      </c>
      <c r="EG74" s="83">
        <f>IFERROR(EE74/(EF74*2.20462262185),0)</f>
        <v/>
      </c>
      <c r="EH74" s="82" t="n">
        <v>0</v>
      </c>
      <c r="EI74" s="82" t="n">
        <v>0</v>
      </c>
      <c r="EJ74" s="83">
        <f>IFERROR(EH74/(EI74*2.20462262185),0)</f>
        <v/>
      </c>
      <c r="EK74" s="82" t="n">
        <v>157486</v>
      </c>
      <c r="EL74" s="82" t="n">
        <v>110750</v>
      </c>
      <c r="EM74" s="83">
        <f>IFERROR(EK74/(EL74*2.20462262185),0)</f>
        <v/>
      </c>
      <c r="EN74" s="82" t="n">
        <v>119952</v>
      </c>
      <c r="EO74" s="82" t="n">
        <v>151640</v>
      </c>
      <c r="EP74" s="83">
        <f>IFERROR(EN74/(EO74*2.20462262185),0)</f>
        <v/>
      </c>
      <c r="EQ74" s="82" t="n">
        <v>50721</v>
      </c>
      <c r="ER74" s="82" t="n">
        <v>64560</v>
      </c>
      <c r="ES74" s="83">
        <f>IFERROR(EQ74/(ER74*2.20462262185),0)</f>
        <v/>
      </c>
      <c r="ET74" s="82" t="n">
        <v>266573</v>
      </c>
      <c r="EU74" s="82" t="n">
        <v>174748</v>
      </c>
      <c r="EV74" s="83">
        <f>IFERROR(ET74/(EU74*2.20462262185),0)</f>
        <v/>
      </c>
      <c r="EW74" s="82" t="n">
        <v>891998</v>
      </c>
      <c r="EX74" s="82" t="n">
        <v>648020</v>
      </c>
      <c r="EY74" s="83">
        <f>IFERROR(EW74/(EX74*2.20462262185),0)</f>
        <v/>
      </c>
      <c r="EZ74" s="82" t="n">
        <v>414909</v>
      </c>
      <c r="FA74" s="82" t="n">
        <v>378345</v>
      </c>
      <c r="FB74" s="83">
        <f>IFERROR(EZ74/(FA74*2.20462262185),0)</f>
        <v/>
      </c>
      <c r="FC74" s="82" t="n">
        <v>419523</v>
      </c>
      <c r="FD74" s="82" t="n">
        <v>383541</v>
      </c>
      <c r="FE74" s="83">
        <f>IFERROR(FC74/(FD74*2.20462262185),0)</f>
        <v/>
      </c>
      <c r="FF74" s="82" t="n">
        <v>403642</v>
      </c>
      <c r="FG74" s="82" t="n">
        <v>408864</v>
      </c>
      <c r="FH74" s="83">
        <f>IFERROR(FF74/(FG74*2.20462262185),0)</f>
        <v/>
      </c>
      <c r="FI74" s="82" t="n">
        <v>94644</v>
      </c>
      <c r="FJ74" s="82" t="n">
        <v>112033</v>
      </c>
      <c r="FK74" s="83">
        <f>IFERROR(FI74/(FJ74*2.20462262185),0)</f>
        <v/>
      </c>
      <c r="FL74" s="82" t="n">
        <v>137680</v>
      </c>
      <c r="FM74" s="82" t="n">
        <v>185420</v>
      </c>
      <c r="FN74" s="83">
        <f>IFERROR(FL74/(FM74*2.20462262185),0)</f>
        <v/>
      </c>
      <c r="FO74" s="82" t="n">
        <v>181312</v>
      </c>
      <c r="FP74" s="82" t="n">
        <v>125560</v>
      </c>
      <c r="FQ74" s="83">
        <f>IFERROR(FO74/(FP74*2.20462262185),0)</f>
        <v/>
      </c>
      <c r="FR74" s="82" t="n">
        <v>289209</v>
      </c>
      <c r="FS74" s="82" t="n">
        <v>203856</v>
      </c>
      <c r="FT74" s="83">
        <f>IFERROR(FR74/(FS74*2.20462262185),0)</f>
        <v/>
      </c>
      <c r="FU74" s="82" t="n">
        <v>360933</v>
      </c>
      <c r="FV74" s="82" t="n">
        <v>273019</v>
      </c>
      <c r="FW74" s="83">
        <f>IFERROR(FU74/(FV74*2.20462262185),0)</f>
        <v/>
      </c>
      <c r="FX74" s="82" t="n">
        <v>162239</v>
      </c>
      <c r="FY74" s="82" t="n">
        <v>126880</v>
      </c>
      <c r="FZ74" s="83">
        <f>IFERROR(FX74/(FY74*2.20462262185),0)</f>
        <v/>
      </c>
      <c r="GA74" s="82" t="n">
        <v>465381</v>
      </c>
      <c r="GB74" s="82" t="n">
        <v>445209</v>
      </c>
      <c r="GC74" s="83">
        <f>IFERROR(GA74/(GB74*2.20462262185),0)</f>
        <v/>
      </c>
      <c r="GD74" s="82" t="n">
        <v>109965</v>
      </c>
      <c r="GE74" s="82" t="n">
        <v>111120</v>
      </c>
      <c r="GF74" s="83">
        <f>IFERROR(GD74/(GE74*2.20462262185),0)</f>
        <v/>
      </c>
      <c r="GG74" s="82" t="n">
        <v>302784</v>
      </c>
      <c r="GH74" s="82" t="n">
        <v>267721</v>
      </c>
      <c r="GI74" s="83">
        <f>IFERROR(GG74/(GH74*2.20462262185),0)</f>
        <v/>
      </c>
      <c r="GJ74" s="82" t="n">
        <v>259786</v>
      </c>
      <c r="GK74" s="82" t="n">
        <v>288192</v>
      </c>
      <c r="GL74" s="83">
        <f>IFERROR(GJ74/(GK74*2.20462262185),0)</f>
        <v/>
      </c>
      <c r="GM74" s="82" t="n">
        <v>107178</v>
      </c>
      <c r="GN74" s="82" t="n">
        <v>110049</v>
      </c>
      <c r="GO74" s="83">
        <f>IFERROR(GM74/(GN74*2.20462262185),0)</f>
        <v/>
      </c>
      <c r="GP74" s="82" t="n">
        <v>60909</v>
      </c>
      <c r="GQ74" s="82" t="n">
        <v>83156</v>
      </c>
      <c r="GR74" s="83">
        <f>IFERROR(GP74/(GQ74*2.20462262185),0)</f>
        <v/>
      </c>
      <c r="GS74" s="82" t="n">
        <v>154160</v>
      </c>
      <c r="GT74" s="82" t="n">
        <v>248390</v>
      </c>
      <c r="GU74" s="83">
        <f>IFERROR(GS74/(GT74*2.20462262185),0)</f>
        <v/>
      </c>
      <c r="GV74" s="82" t="n">
        <v>87304</v>
      </c>
      <c r="GW74" s="82" t="n">
        <v>125764</v>
      </c>
      <c r="GX74" s="83">
        <f>IFERROR(GV74/(GW74*2.20462262185),0)</f>
        <v/>
      </c>
      <c r="GY74" s="82" t="n">
        <v>140155</v>
      </c>
      <c r="GZ74" s="82" t="n">
        <v>205960</v>
      </c>
      <c r="HA74" s="83">
        <f>IFERROR(GY74/(GZ74*2.20462262185),0)</f>
        <v/>
      </c>
      <c r="HB74" s="82" t="n">
        <v>0</v>
      </c>
      <c r="HC74" s="82" t="n">
        <v>0</v>
      </c>
      <c r="HD74" s="83">
        <f>IFERROR(HB74/(HC74*2.20462262185),0)</f>
        <v/>
      </c>
      <c r="HE74" s="82" t="n">
        <v>12648</v>
      </c>
      <c r="HF74" s="82" t="n">
        <v>17361</v>
      </c>
      <c r="HG74" s="83">
        <f>IFERROR(HE74/(HF74*2.20462262185),0)</f>
        <v/>
      </c>
      <c r="HH74" s="82" t="n">
        <v>58457</v>
      </c>
      <c r="HI74" s="82" t="n">
        <v>80350</v>
      </c>
      <c r="HJ74" s="83">
        <f>IFERROR(HH74/(HI74*2.20462262185),0)</f>
        <v/>
      </c>
      <c r="HK74" s="82" t="n">
        <v>29377</v>
      </c>
      <c r="HL74" s="82" t="n">
        <v>40380</v>
      </c>
      <c r="HM74" s="83">
        <f>IFERROR(HK74/(HL74*2.20462262185),0)</f>
        <v/>
      </c>
      <c r="HN74" s="82" t="n">
        <v>0</v>
      </c>
      <c r="HO74" s="82" t="n">
        <v>0</v>
      </c>
      <c r="HP74" s="83">
        <f>IFERROR(HN74/(HO74*2.20462262185),0)</f>
        <v/>
      </c>
      <c r="HQ74" s="82" t="n">
        <v>0</v>
      </c>
      <c r="HR74" s="82" t="n">
        <v>0</v>
      </c>
      <c r="HS74" s="83">
        <f>IFERROR(HQ74/(HR74*2.20462262185),0)</f>
        <v/>
      </c>
      <c r="HT74" s="82" t="n">
        <v>0</v>
      </c>
      <c r="HU74" s="82" t="n">
        <v>0</v>
      </c>
      <c r="HV74" s="83">
        <f>IFERROR(HT74/(HU74*2.20462262185),0)</f>
        <v/>
      </c>
      <c r="HW74" s="82" t="n">
        <v>148654</v>
      </c>
      <c r="HX74" s="82" t="n">
        <v>207579</v>
      </c>
      <c r="HY74" s="83">
        <f>IFERROR(HW74/(HX74*2.20462262185),0)</f>
        <v/>
      </c>
      <c r="HZ74" s="82" t="n">
        <v>127329</v>
      </c>
      <c r="IA74" s="82" t="n">
        <v>78227</v>
      </c>
      <c r="IB74" s="83">
        <f>IFERROR(HZ74/(IA74*2.20462262185),0)</f>
        <v/>
      </c>
      <c r="II74" s="82" t="n">
        <v>0</v>
      </c>
      <c r="IJ74" s="82" t="n">
        <v>0</v>
      </c>
      <c r="IK74" s="83">
        <f>IFERROR(II74/(IJ74*2.20462262185),0)</f>
        <v/>
      </c>
      <c r="IL74" s="82" t="n">
        <v>16163</v>
      </c>
      <c r="IM74" s="82" t="n">
        <v>21563</v>
      </c>
      <c r="IN74" s="83">
        <f>IFERROR(IL74/(IM74*2.20462262185),0)</f>
        <v/>
      </c>
      <c r="IO74" s="82" t="n">
        <v>42040</v>
      </c>
      <c r="IP74" s="82" t="n">
        <v>56961</v>
      </c>
      <c r="IQ74" s="83">
        <f>IFERROR(IO74/(IP74*2.20462262185),0)</f>
        <v/>
      </c>
      <c r="IR74" s="82" t="n">
        <v>63996</v>
      </c>
      <c r="IS74" s="82" t="n">
        <v>137680</v>
      </c>
      <c r="IT74" s="83">
        <f>IFERROR(IR74/(IS74*2.20462262185),0)</f>
        <v/>
      </c>
      <c r="IU74" s="82" t="n">
        <v>0</v>
      </c>
      <c r="IV74" s="82" t="n">
        <v>0</v>
      </c>
      <c r="IW74" s="83">
        <f>IFERROR(IU74/(IV74*2.20462262185),0)</f>
        <v/>
      </c>
      <c r="IX74" s="82" t="n">
        <v>23650</v>
      </c>
      <c r="IY74" s="82" t="n">
        <v>39417</v>
      </c>
      <c r="IZ74" s="83">
        <f>IFERROR(IX74/(IY74*2.20462262185),0)</f>
        <v/>
      </c>
      <c r="JA74" s="82" t="n">
        <v>125001</v>
      </c>
      <c r="JB74" s="82" t="n">
        <v>180111</v>
      </c>
      <c r="JC74" s="83">
        <f>IFERROR(JA74/(JB74*2.20462262185),0)</f>
        <v/>
      </c>
      <c r="JD74" s="82" t="n">
        <v>11789</v>
      </c>
      <c r="JE74" s="82" t="n">
        <v>19250</v>
      </c>
      <c r="JF74" s="83">
        <f>IFERROR(JD74/(JE74*2.20462262185),0)</f>
        <v/>
      </c>
      <c r="JG74" s="82" t="n">
        <v>96118</v>
      </c>
      <c r="JH74" s="82" t="n">
        <v>155681</v>
      </c>
      <c r="JI74" s="83">
        <f>IFERROR(JG74/(JH74*2.20462262185),0)</f>
        <v/>
      </c>
      <c r="JJ74" s="82" t="n">
        <v>92066</v>
      </c>
      <c r="JK74" s="82" t="n">
        <v>134054</v>
      </c>
      <c r="JL74" s="83">
        <f>IFERROR(JJ74/(JK74*2.20462262185),0)</f>
        <v/>
      </c>
      <c r="JM74" s="82" t="n">
        <v>49368</v>
      </c>
      <c r="JN74" s="82" t="n">
        <v>59480</v>
      </c>
      <c r="JO74" s="83">
        <f>IFERROR(JM74/(JN74*2.20462262185),0)</f>
        <v/>
      </c>
      <c r="JP74" s="82" t="n">
        <v>30182</v>
      </c>
      <c r="JQ74" s="82" t="n">
        <v>43010</v>
      </c>
      <c r="JR74" s="83">
        <f>IFERROR(JP74/(JQ74*2.20462262185),0)</f>
        <v/>
      </c>
      <c r="JS74" s="82" t="n">
        <v>0</v>
      </c>
      <c r="JT74" s="82" t="n">
        <v>0</v>
      </c>
      <c r="JU74" s="83">
        <f>IFERROR(JS74/(JT74*2.20462262185),0)</f>
        <v/>
      </c>
      <c r="JV74" s="82" t="n">
        <v>53373</v>
      </c>
      <c r="JW74" s="82" t="n">
        <v>79682</v>
      </c>
      <c r="JX74" s="83">
        <f>IFERROR(JV74/(JW74*2.20462262185),0)</f>
        <v/>
      </c>
      <c r="JY74" s="82" t="n">
        <v>30983</v>
      </c>
      <c r="JZ74" s="82" t="n">
        <v>46944</v>
      </c>
      <c r="KA74" s="83">
        <f>IFERROR(JY74/(JZ74*2.20462262185),0)</f>
        <v/>
      </c>
      <c r="KB74" s="82" t="n">
        <v>27814</v>
      </c>
      <c r="KC74" s="82" t="n">
        <v>41065</v>
      </c>
      <c r="KD74" s="83">
        <f>IFERROR(KB74/(KC74*2.20462262185),0)</f>
        <v/>
      </c>
      <c r="KE74" s="82" t="n">
        <v>82391</v>
      </c>
      <c r="KF74" s="82" t="n">
        <v>98000</v>
      </c>
      <c r="KG74" s="83">
        <f>IFERROR(KE74/(KF74*2.20462262185),0)</f>
        <v/>
      </c>
      <c r="KH74" s="82" t="n">
        <v>44203</v>
      </c>
      <c r="KI74" s="82" t="n">
        <v>58842</v>
      </c>
      <c r="KJ74" s="83">
        <f>IFERROR(KH74/(KI74*2.20462262185),0)</f>
        <v/>
      </c>
      <c r="KK74" s="82" t="n">
        <v>133814</v>
      </c>
      <c r="KL74" s="82" t="n">
        <v>121335</v>
      </c>
      <c r="KM74" s="83">
        <f>IFERROR(KK74/(KL74*2.20462262185),0)</f>
        <v/>
      </c>
      <c r="KN74" s="82" t="n">
        <v>194259</v>
      </c>
      <c r="KO74" s="82" t="n">
        <v>196068</v>
      </c>
      <c r="KP74" s="83">
        <f>IFERROR(KN74/(KO74*2.20462262185),0)</f>
        <v/>
      </c>
      <c r="KQ74" s="82" t="n">
        <v>224045</v>
      </c>
      <c r="KR74" s="82" t="n">
        <v>326471</v>
      </c>
      <c r="KS74" s="83">
        <f>IFERROR(KQ74/(KR74*2.20462262185),0)</f>
        <v/>
      </c>
      <c r="KT74" s="82" t="n">
        <v>143627</v>
      </c>
      <c r="KU74" s="82" t="n">
        <v>208006</v>
      </c>
      <c r="KV74" s="83">
        <f>IFERROR(KT74/(KU74*2.20462262185),0)</f>
        <v/>
      </c>
      <c r="KW74" s="82" t="n">
        <v>207406</v>
      </c>
      <c r="KX74" s="82" t="n">
        <v>346453</v>
      </c>
      <c r="KY74" s="83">
        <f>IFERROR(KW74/(KX74*2.20462262185),0)</f>
        <v/>
      </c>
      <c r="KZ74" s="82" t="n">
        <v>357910</v>
      </c>
      <c r="LA74" s="82" t="n">
        <v>439901</v>
      </c>
      <c r="LB74" s="83">
        <f>IFERROR(KZ74/(LA74*2.20462262185),0)</f>
        <v/>
      </c>
    </row>
    <row r="75">
      <c r="A75" s="77" t="inlineStr">
        <is>
          <t>Philippines</t>
        </is>
      </c>
      <c r="B75" s="78">
        <f>SUM(I75,L75,O75,R75,U75,X75)</f>
        <v/>
      </c>
      <c r="C75" s="78">
        <f>SUM(J75,M75,P75,S75,V75,Y75)</f>
        <v/>
      </c>
      <c r="D75" s="79">
        <f>C75/1000000</f>
        <v/>
      </c>
      <c r="E75" s="79">
        <f>C75*2.20462262185/1000000</f>
        <v/>
      </c>
      <c r="F75" s="80">
        <f>IFERROR(B75/(C75/1000),0)</f>
        <v/>
      </c>
      <c r="G75" s="81">
        <f>IFERROR(B75/(C75*2.20462262185),0)</f>
        <v/>
      </c>
      <c r="BK75" s="82" t="n">
        <v>0</v>
      </c>
      <c r="BL75" s="82" t="n">
        <v>0</v>
      </c>
      <c r="BM75" s="83">
        <f>IFERROR(BK75/(BL75*2.20462262185),0)</f>
        <v/>
      </c>
      <c r="BN75" s="82" t="n">
        <v>0</v>
      </c>
      <c r="BO75" s="82" t="n">
        <v>0</v>
      </c>
      <c r="BP75" s="83">
        <f>IFERROR(BN75/(BO75*2.20462262185),0)</f>
        <v/>
      </c>
      <c r="BQ75" s="82" t="n">
        <v>54322</v>
      </c>
      <c r="BR75" s="82" t="n">
        <v>38500</v>
      </c>
      <c r="BS75" s="83">
        <f>IFERROR(BQ75/(BR75*2.20462262185),0)</f>
        <v/>
      </c>
      <c r="BT75" s="82" t="n">
        <v>113278</v>
      </c>
      <c r="BU75" s="82" t="n">
        <v>77892</v>
      </c>
      <c r="BV75" s="83">
        <f>IFERROR(BT75/(BU75*2.20462262185),0)</f>
        <v/>
      </c>
      <c r="BW75" s="82" t="n">
        <v>65914</v>
      </c>
      <c r="BX75" s="82" t="n">
        <v>57750</v>
      </c>
      <c r="BY75" s="83">
        <f>IFERROR(BW75/(BX75*2.20462262185),0)</f>
        <v/>
      </c>
      <c r="BZ75" s="82" t="n">
        <v>52353</v>
      </c>
      <c r="CA75" s="82" t="n">
        <v>42550</v>
      </c>
      <c r="CB75" s="83">
        <f>IFERROR(BZ75/(CA75*2.20462262185),0)</f>
        <v/>
      </c>
      <c r="CC75" s="82" t="n">
        <v>27778</v>
      </c>
      <c r="CD75" s="82" t="n">
        <v>20000</v>
      </c>
      <c r="CE75" s="83">
        <f>IFERROR(CC75/(CD75*2.20462262185),0)</f>
        <v/>
      </c>
      <c r="CF75" s="82" t="n">
        <v>55556</v>
      </c>
      <c r="CG75" s="82" t="n">
        <v>22000</v>
      </c>
      <c r="CH75" s="83">
        <f>IFERROR(CF75/(CG75*2.20462262185),0)</f>
        <v/>
      </c>
      <c r="CI75" s="82" t="n">
        <v>27778</v>
      </c>
      <c r="CJ75" s="82" t="n">
        <v>20000</v>
      </c>
      <c r="CK75" s="83">
        <f>IFERROR(CI75/(CJ75*2.20462262185),0)</f>
        <v/>
      </c>
      <c r="CL75" s="82" t="n">
        <v>169466</v>
      </c>
      <c r="CM75" s="82" t="n">
        <v>152672</v>
      </c>
      <c r="CN75" s="83">
        <f>IFERROR(CL75/(CM75*2.20462262185),0)</f>
        <v/>
      </c>
      <c r="CO75" s="82" t="n">
        <v>0</v>
      </c>
      <c r="CP75" s="82" t="n">
        <v>0</v>
      </c>
      <c r="CQ75" s="83">
        <f>IFERROR(CO75/(CP75*2.20462262185),0)</f>
        <v/>
      </c>
      <c r="CR75" s="82" t="n">
        <v>149680</v>
      </c>
      <c r="CS75" s="82" t="n">
        <v>150876</v>
      </c>
      <c r="CT75" s="83">
        <f>IFERROR(CR75/(CS75*2.20462262185),0)</f>
        <v/>
      </c>
      <c r="CU75" s="82" t="n">
        <v>297921</v>
      </c>
      <c r="CV75" s="82" t="n">
        <v>284494</v>
      </c>
      <c r="CW75" s="83">
        <f>IFERROR(CU75/(CV75*2.20462262185),0)</f>
        <v/>
      </c>
      <c r="CX75" s="82" t="n">
        <v>557512</v>
      </c>
      <c r="CY75" s="82" t="n">
        <v>532386</v>
      </c>
      <c r="CZ75" s="83">
        <f>IFERROR(CX75/(CY75*2.20462262185),0)</f>
        <v/>
      </c>
      <c r="DA75" s="82" t="n">
        <v>264607</v>
      </c>
      <c r="DB75" s="82" t="n">
        <v>252682</v>
      </c>
      <c r="DC75" s="83">
        <f>IFERROR(DA75/(DB75*2.20462262185),0)</f>
        <v/>
      </c>
      <c r="DD75" s="82" t="n">
        <v>0</v>
      </c>
      <c r="DE75" s="82" t="n">
        <v>0</v>
      </c>
      <c r="DF75" s="83">
        <f>IFERROR(DD75/(DE75*2.20462262185),0)</f>
        <v/>
      </c>
      <c r="DG75" s="82" t="n">
        <v>311717</v>
      </c>
      <c r="DH75" s="82" t="n">
        <v>548696</v>
      </c>
      <c r="DI75" s="83">
        <f>IFERROR(DG75/(DH75*2.20462262185),0)</f>
        <v/>
      </c>
      <c r="DJ75" s="82" t="n">
        <v>257046</v>
      </c>
      <c r="DK75" s="82" t="n">
        <v>437612</v>
      </c>
      <c r="DL75" s="83">
        <f>IFERROR(DJ75/(DK75*2.20462262185),0)</f>
        <v/>
      </c>
      <c r="DM75" s="82" t="n">
        <v>613613</v>
      </c>
      <c r="DN75" s="82" t="n">
        <v>1146575</v>
      </c>
      <c r="DO75" s="83">
        <f>IFERROR(DM75/(DN75*2.20462262185),0)</f>
        <v/>
      </c>
      <c r="DP75" s="82" t="n">
        <v>383171</v>
      </c>
      <c r="DQ75" s="82" t="n">
        <v>752001</v>
      </c>
      <c r="DR75" s="83">
        <f>IFERROR(DP75/(DQ75*2.20462262185),0)</f>
        <v/>
      </c>
      <c r="DS75" s="82" t="n">
        <v>930979</v>
      </c>
      <c r="DT75" s="82" t="n">
        <v>1696240</v>
      </c>
      <c r="DU75" s="83">
        <f>IFERROR(DS75/(DT75*2.20462262185),0)</f>
        <v/>
      </c>
      <c r="DV75" s="82" t="n">
        <v>536749</v>
      </c>
      <c r="DW75" s="82" t="n">
        <v>963365</v>
      </c>
      <c r="DX75" s="83">
        <f>IFERROR(DV75/(DW75*2.20462262185),0)</f>
        <v/>
      </c>
      <c r="DY75" s="82" t="n">
        <v>55274</v>
      </c>
      <c r="DZ75" s="82" t="n">
        <v>98800</v>
      </c>
      <c r="EA75" s="83">
        <f>IFERROR(DY75/(DZ75*2.20462262185),0)</f>
        <v/>
      </c>
      <c r="EB75" s="82" t="n">
        <v>843416</v>
      </c>
      <c r="EC75" s="82" t="n">
        <v>1541315</v>
      </c>
      <c r="ED75" s="83">
        <f>IFERROR(EB75/(EC75*2.20462262185),0)</f>
        <v/>
      </c>
      <c r="EE75" s="82" t="n">
        <v>269896</v>
      </c>
      <c r="EF75" s="82" t="n">
        <v>414700</v>
      </c>
      <c r="EG75" s="83">
        <f>IFERROR(EE75/(EF75*2.20462262185),0)</f>
        <v/>
      </c>
      <c r="EH75" s="82" t="n">
        <v>346322</v>
      </c>
      <c r="EI75" s="82" t="n">
        <v>600140</v>
      </c>
      <c r="EJ75" s="83">
        <f>IFERROR(EH75/(EI75*2.20462262185),0)</f>
        <v/>
      </c>
      <c r="EK75" s="82" t="n">
        <v>315650</v>
      </c>
      <c r="EL75" s="82" t="n">
        <v>490000</v>
      </c>
      <c r="EM75" s="83">
        <f>IFERROR(EK75/(EL75*2.20462262185),0)</f>
        <v/>
      </c>
      <c r="EN75" s="82" t="n">
        <v>0</v>
      </c>
      <c r="EO75" s="82" t="n">
        <v>0</v>
      </c>
      <c r="EP75" s="83">
        <f>IFERROR(EN75/(EO75*2.20462262185),0)</f>
        <v/>
      </c>
      <c r="EQ75" s="82" t="n">
        <v>569439</v>
      </c>
      <c r="ER75" s="82" t="n">
        <v>898970</v>
      </c>
      <c r="ES75" s="83">
        <f>IFERROR(EQ75/(ER75*2.20462262185),0)</f>
        <v/>
      </c>
      <c r="ET75" s="82" t="n">
        <v>0</v>
      </c>
      <c r="EU75" s="82" t="n">
        <v>0</v>
      </c>
      <c r="EV75" s="83">
        <f>IFERROR(ET75/(EU75*2.20462262185),0)</f>
        <v/>
      </c>
      <c r="EW75" s="82" t="n">
        <v>165425</v>
      </c>
      <c r="EX75" s="82" t="n">
        <v>268370</v>
      </c>
      <c r="EY75" s="83">
        <f>IFERROR(EW75/(EX75*2.20462262185),0)</f>
        <v/>
      </c>
      <c r="EZ75" s="82" t="n">
        <v>322664</v>
      </c>
      <c r="FA75" s="82" t="n">
        <v>565065</v>
      </c>
      <c r="FB75" s="83">
        <f>IFERROR(EZ75/(FA75*2.20462262185),0)</f>
        <v/>
      </c>
      <c r="FC75" s="82" t="n">
        <v>0</v>
      </c>
      <c r="FD75" s="82" t="n">
        <v>0</v>
      </c>
      <c r="FE75" s="83">
        <f>IFERROR(FC75/(FD75*2.20462262185),0)</f>
        <v/>
      </c>
      <c r="FF75" s="82" t="n">
        <v>195543</v>
      </c>
      <c r="FG75" s="82" t="n">
        <v>334575</v>
      </c>
      <c r="FH75" s="83">
        <f>IFERROR(FF75/(FG75*2.20462262185),0)</f>
        <v/>
      </c>
      <c r="FI75" s="82" t="n">
        <v>0</v>
      </c>
      <c r="FJ75" s="82" t="n">
        <v>0</v>
      </c>
      <c r="FK75" s="83">
        <f>IFERROR(FI75/(FJ75*2.20462262185),0)</f>
        <v/>
      </c>
      <c r="FL75" s="82" t="n">
        <v>425667</v>
      </c>
      <c r="FM75" s="82" t="n">
        <v>748820</v>
      </c>
      <c r="FN75" s="83">
        <f>IFERROR(FL75/(FM75*2.20462262185),0)</f>
        <v/>
      </c>
      <c r="FO75" s="82" t="n">
        <v>619010</v>
      </c>
      <c r="FP75" s="82" t="n">
        <v>1012125</v>
      </c>
      <c r="FQ75" s="83">
        <f>IFERROR(FO75/(FP75*2.20462262185),0)</f>
        <v/>
      </c>
      <c r="FR75" s="82" t="n">
        <v>126371</v>
      </c>
      <c r="FS75" s="82" t="n">
        <v>225135</v>
      </c>
      <c r="FT75" s="83">
        <f>IFERROR(FR75/(FS75*2.20462262185),0)</f>
        <v/>
      </c>
      <c r="FU75" s="82" t="n">
        <v>61919</v>
      </c>
      <c r="FV75" s="82" t="n">
        <v>110570</v>
      </c>
      <c r="FW75" s="83">
        <f>IFERROR(FU75/(FV75*2.20462262185),0)</f>
        <v/>
      </c>
      <c r="FX75" s="82" t="n">
        <v>236172</v>
      </c>
      <c r="FY75" s="82" t="n">
        <v>403670</v>
      </c>
      <c r="FZ75" s="83">
        <f>IFERROR(FX75/(FY75*2.20462262185),0)</f>
        <v/>
      </c>
      <c r="GA75" s="82" t="n">
        <v>24328</v>
      </c>
      <c r="GB75" s="82" t="n">
        <v>46785</v>
      </c>
      <c r="GC75" s="83">
        <f>IFERROR(GA75/(GB75*2.20462262185),0)</f>
        <v/>
      </c>
      <c r="GD75" s="82" t="n">
        <v>555139</v>
      </c>
      <c r="GE75" s="82" t="n">
        <v>1014715</v>
      </c>
      <c r="GF75" s="83">
        <f>IFERROR(GD75/(GE75*2.20462262185),0)</f>
        <v/>
      </c>
      <c r="GG75" s="82" t="n">
        <v>172921</v>
      </c>
      <c r="GH75" s="82" t="n">
        <v>337660</v>
      </c>
      <c r="GI75" s="83">
        <f>IFERROR(GG75/(GH75*2.20462262185),0)</f>
        <v/>
      </c>
      <c r="GJ75" s="82" t="n">
        <v>445855</v>
      </c>
      <c r="GK75" s="82" t="n">
        <v>823920</v>
      </c>
      <c r="GL75" s="83">
        <f>IFERROR(GJ75/(GK75*2.20462262185),0)</f>
        <v/>
      </c>
      <c r="GM75" s="82" t="n">
        <v>71916</v>
      </c>
      <c r="GN75" s="82" t="n">
        <v>119860</v>
      </c>
      <c r="GO75" s="83">
        <f>IFERROR(GM75/(GN75*2.20462262185),0)</f>
        <v/>
      </c>
      <c r="GP75" s="82" t="n">
        <v>292466</v>
      </c>
      <c r="GQ75" s="82" t="n">
        <v>564975</v>
      </c>
      <c r="GR75" s="83">
        <f>IFERROR(GP75/(GQ75*2.20462262185),0)</f>
        <v/>
      </c>
      <c r="GS75" s="82" t="n">
        <v>100892</v>
      </c>
      <c r="GT75" s="82" t="n">
        <v>229110</v>
      </c>
      <c r="GU75" s="83">
        <f>IFERROR(GS75/(GT75*2.20462262185),0)</f>
        <v/>
      </c>
      <c r="GV75" s="82" t="n">
        <v>109553</v>
      </c>
      <c r="GW75" s="82" t="n">
        <v>221320</v>
      </c>
      <c r="GX75" s="83">
        <f>IFERROR(GV75/(GW75*2.20462262185),0)</f>
        <v/>
      </c>
      <c r="GY75" s="82" t="n">
        <v>107998</v>
      </c>
      <c r="GZ75" s="82" t="n">
        <v>220405</v>
      </c>
      <c r="HA75" s="83">
        <f>IFERROR(GY75/(GZ75*2.20462262185),0)</f>
        <v/>
      </c>
      <c r="HB75" s="82" t="n">
        <v>86778</v>
      </c>
      <c r="HC75" s="82" t="n">
        <v>177365</v>
      </c>
      <c r="HD75" s="83">
        <f>IFERROR(HB75/(HC75*2.20462262185),0)</f>
        <v/>
      </c>
      <c r="HE75" s="82" t="n">
        <v>127396</v>
      </c>
      <c r="HF75" s="82" t="n">
        <v>291370</v>
      </c>
      <c r="HG75" s="83">
        <f>IFERROR(HE75/(HF75*2.20462262185),0)</f>
        <v/>
      </c>
      <c r="HH75" s="82" t="n">
        <v>109103</v>
      </c>
      <c r="HI75" s="82" t="n">
        <v>222660</v>
      </c>
      <c r="HJ75" s="83">
        <f>IFERROR(HH75/(HI75*2.20462262185),0)</f>
        <v/>
      </c>
      <c r="HK75" s="82" t="n">
        <v>201386</v>
      </c>
      <c r="HL75" s="82" t="n">
        <v>456270</v>
      </c>
      <c r="HM75" s="83">
        <f>IFERROR(HK75/(HL75*2.20462262185),0)</f>
        <v/>
      </c>
      <c r="HN75" s="82" t="n">
        <v>96621</v>
      </c>
      <c r="HO75" s="82" t="n">
        <v>198595</v>
      </c>
      <c r="HP75" s="83">
        <f>IFERROR(HN75/(HO75*2.20462262185),0)</f>
        <v/>
      </c>
      <c r="HQ75" s="82" t="n">
        <v>0</v>
      </c>
      <c r="HR75" s="82" t="n">
        <v>0</v>
      </c>
      <c r="HS75" s="83">
        <f>IFERROR(HQ75/(HR75*2.20462262185),0)</f>
        <v/>
      </c>
      <c r="HT75" s="82" t="n">
        <v>0</v>
      </c>
      <c r="HU75" s="82" t="n">
        <v>0</v>
      </c>
      <c r="HV75" s="83">
        <f>IFERROR(HT75/(HU75*2.20462262185),0)</f>
        <v/>
      </c>
      <c r="HW75" s="82" t="n">
        <v>196809</v>
      </c>
      <c r="HX75" s="82" t="n">
        <v>359900</v>
      </c>
      <c r="HY75" s="83">
        <f>IFERROR(HW75/(HX75*2.20462262185),0)</f>
        <v/>
      </c>
      <c r="HZ75" s="82" t="n">
        <v>201196</v>
      </c>
      <c r="IA75" s="82" t="n">
        <v>367250</v>
      </c>
      <c r="IB75" s="83">
        <f>IFERROR(HZ75/(IA75*2.20462262185),0)</f>
        <v/>
      </c>
      <c r="IC75" s="82" t="n">
        <v>219924</v>
      </c>
      <c r="ID75" s="82" t="n">
        <v>383940</v>
      </c>
      <c r="IE75" s="83">
        <f>IFERROR(IC75/(ID75*2.20462262185),0)</f>
        <v/>
      </c>
      <c r="II75" s="82" t="n">
        <v>344495</v>
      </c>
      <c r="IJ75" s="82" t="n">
        <v>593835</v>
      </c>
      <c r="IK75" s="83">
        <f>IFERROR(II75/(IJ75*2.20462262185),0)</f>
        <v/>
      </c>
      <c r="IL75" s="82" t="n">
        <v>0</v>
      </c>
      <c r="IM75" s="82" t="n">
        <v>0</v>
      </c>
      <c r="IN75" s="83">
        <f>IFERROR(IL75/(IM75*2.20462262185),0)</f>
        <v/>
      </c>
      <c r="IO75" s="82" t="n">
        <v>205002</v>
      </c>
      <c r="IP75" s="82" t="n">
        <v>367955</v>
      </c>
      <c r="IQ75" s="83">
        <f>IFERROR(IO75/(IP75*2.20462262185),0)</f>
        <v/>
      </c>
      <c r="IR75" s="82" t="n">
        <v>0</v>
      </c>
      <c r="IS75" s="82" t="n">
        <v>0</v>
      </c>
      <c r="IT75" s="83">
        <f>IFERROR(IR75/(IS75*2.20462262185),0)</f>
        <v/>
      </c>
      <c r="IU75" s="82" t="n">
        <v>0</v>
      </c>
      <c r="IV75" s="82" t="n">
        <v>0</v>
      </c>
      <c r="IW75" s="83">
        <f>IFERROR(IU75/(IV75*2.20462262185),0)</f>
        <v/>
      </c>
      <c r="IX75" s="82" t="n">
        <v>0</v>
      </c>
      <c r="IY75" s="82" t="n">
        <v>0</v>
      </c>
      <c r="IZ75" s="83">
        <f>IFERROR(IX75/(IY75*2.20462262185),0)</f>
        <v/>
      </c>
      <c r="JA75" s="82" t="n">
        <v>67802</v>
      </c>
      <c r="JB75" s="82" t="n">
        <v>111150</v>
      </c>
      <c r="JC75" s="83">
        <f>IFERROR(JA75/(JB75*2.20462262185),0)</f>
        <v/>
      </c>
      <c r="JD75" s="82" t="n">
        <v>167664</v>
      </c>
      <c r="JE75" s="82" t="n">
        <v>294630</v>
      </c>
      <c r="JF75" s="83">
        <f>IFERROR(JD75/(JE75*2.20462262185),0)</f>
        <v/>
      </c>
      <c r="JG75" s="82" t="n">
        <v>0</v>
      </c>
      <c r="JH75" s="82" t="n">
        <v>0</v>
      </c>
      <c r="JI75" s="83">
        <f>IFERROR(JG75/(JH75*2.20462262185),0)</f>
        <v/>
      </c>
      <c r="JJ75" s="82" t="n">
        <v>168112</v>
      </c>
      <c r="JK75" s="82" t="n">
        <v>246067</v>
      </c>
      <c r="JL75" s="83">
        <f>IFERROR(JJ75/(JK75*2.20462262185),0)</f>
        <v/>
      </c>
      <c r="JM75" s="82" t="n">
        <v>79312</v>
      </c>
      <c r="JN75" s="82" t="n">
        <v>114580</v>
      </c>
      <c r="JO75" s="83">
        <f>IFERROR(JM75/(JN75*2.20462262185),0)</f>
        <v/>
      </c>
      <c r="JP75" s="82" t="n">
        <v>154877</v>
      </c>
      <c r="JQ75" s="82" t="n">
        <v>226710</v>
      </c>
      <c r="JR75" s="83">
        <f>IFERROR(JP75/(JQ75*2.20462262185),0)</f>
        <v/>
      </c>
      <c r="JS75" s="82" t="n">
        <v>0</v>
      </c>
      <c r="JT75" s="82" t="n">
        <v>0</v>
      </c>
      <c r="JU75" s="83">
        <f>IFERROR(JS75/(JT75*2.20462262185),0)</f>
        <v/>
      </c>
      <c r="JV75" s="82" t="n">
        <v>359691</v>
      </c>
      <c r="JW75" s="82" t="n">
        <v>597480</v>
      </c>
      <c r="JX75" s="83">
        <f>IFERROR(JV75/(JW75*2.20462262185),0)</f>
        <v/>
      </c>
      <c r="JY75" s="82" t="n">
        <v>183752</v>
      </c>
      <c r="JZ75" s="82" t="n">
        <v>281380</v>
      </c>
      <c r="KA75" s="83">
        <f>IFERROR(JY75/(JZ75*2.20462262185),0)</f>
        <v/>
      </c>
      <c r="KB75" s="82" t="n">
        <v>166224</v>
      </c>
      <c r="KC75" s="82" t="n">
        <v>279240</v>
      </c>
      <c r="KD75" s="83">
        <f>IFERROR(KB75/(KC75*2.20462262185),0)</f>
        <v/>
      </c>
      <c r="KE75" s="82" t="n">
        <v>414079</v>
      </c>
      <c r="KF75" s="82" t="n">
        <v>602900</v>
      </c>
      <c r="KG75" s="83">
        <f>IFERROR(KE75/(KF75*2.20462262185),0)</f>
        <v/>
      </c>
      <c r="KH75" s="82" t="n">
        <v>450064</v>
      </c>
      <c r="KI75" s="82" t="n">
        <v>668215</v>
      </c>
      <c r="KJ75" s="83">
        <f>IFERROR(KH75/(KI75*2.20462262185),0)</f>
        <v/>
      </c>
      <c r="KK75" s="82" t="n">
        <v>660956</v>
      </c>
      <c r="KL75" s="82" t="n">
        <v>1020655</v>
      </c>
      <c r="KM75" s="83">
        <f>IFERROR(KK75/(KL75*2.20462262185),0)</f>
        <v/>
      </c>
      <c r="KN75" s="82" t="n">
        <v>352733</v>
      </c>
      <c r="KO75" s="82" t="n">
        <v>529560</v>
      </c>
      <c r="KP75" s="83">
        <f>IFERROR(KN75/(KO75*2.20462262185),0)</f>
        <v/>
      </c>
      <c r="KQ75" s="82" t="n">
        <v>205403</v>
      </c>
      <c r="KR75" s="82" t="n">
        <v>313390</v>
      </c>
      <c r="KS75" s="83">
        <f>IFERROR(KQ75/(KR75*2.20462262185),0)</f>
        <v/>
      </c>
      <c r="KT75" s="82" t="n">
        <v>430872</v>
      </c>
      <c r="KU75" s="82" t="n">
        <v>672745</v>
      </c>
      <c r="KV75" s="83">
        <f>IFERROR(KT75/(KU75*2.20462262185),0)</f>
        <v/>
      </c>
    </row>
    <row r="76">
      <c r="A76" s="77" t="inlineStr">
        <is>
          <t>Portugal</t>
        </is>
      </c>
      <c r="B76" s="78">
        <f>SUM(I76,L76,O76,R76,U76,X76)</f>
        <v/>
      </c>
      <c r="C76" s="78">
        <f>SUM(J76,M76,P76,S76,V76,Y76)</f>
        <v/>
      </c>
      <c r="D76" s="79">
        <f>C76/1000000</f>
        <v/>
      </c>
      <c r="E76" s="79">
        <f>C76*2.20462262185/1000000</f>
        <v/>
      </c>
      <c r="F76" s="80">
        <f>IFERROR(B76/(C76/1000),0)</f>
        <v/>
      </c>
      <c r="G76" s="81">
        <f>IFERROR(B76/(C76*2.20462262185),0)</f>
        <v/>
      </c>
      <c r="GY76" s="82" t="n">
        <v>9138</v>
      </c>
      <c r="GZ76" s="82" t="n">
        <v>19260</v>
      </c>
      <c r="HA76" s="83">
        <f>IFERROR(GY76/(GZ76*2.20462262185),0)</f>
        <v/>
      </c>
      <c r="HB76" s="82" t="n">
        <v>0</v>
      </c>
      <c r="HC76" s="82" t="n">
        <v>0</v>
      </c>
      <c r="HD76" s="83">
        <f>IFERROR(HB76/(HC76*2.20462262185),0)</f>
        <v/>
      </c>
      <c r="HE76" s="82" t="n">
        <v>0</v>
      </c>
      <c r="HF76" s="82" t="n">
        <v>0</v>
      </c>
      <c r="HG76" s="83">
        <f>IFERROR(HE76/(HF76*2.20462262185),0)</f>
        <v/>
      </c>
      <c r="HH76" s="82" t="n">
        <v>0</v>
      </c>
      <c r="HI76" s="82" t="n">
        <v>0</v>
      </c>
      <c r="HJ76" s="83">
        <f>IFERROR(HH76/(HI76*2.20462262185),0)</f>
        <v/>
      </c>
      <c r="HK76" s="82" t="n">
        <v>0</v>
      </c>
      <c r="HL76" s="82" t="n">
        <v>0</v>
      </c>
      <c r="HM76" s="83">
        <f>IFERROR(HK76/(HL76*2.20462262185),0)</f>
        <v/>
      </c>
      <c r="HN76" s="82" t="n">
        <v>0</v>
      </c>
      <c r="HO76" s="82" t="n">
        <v>0</v>
      </c>
      <c r="HP76" s="83">
        <f>IFERROR(HN76/(HO76*2.20462262185),0)</f>
        <v/>
      </c>
      <c r="HQ76" s="82" t="n">
        <v>0</v>
      </c>
      <c r="HR76" s="82" t="n">
        <v>0</v>
      </c>
      <c r="HS76" s="83">
        <f>IFERROR(HQ76/(HR76*2.20462262185),0)</f>
        <v/>
      </c>
      <c r="HT76" s="82" t="n">
        <v>0</v>
      </c>
      <c r="HU76" s="82" t="n">
        <v>0</v>
      </c>
      <c r="HV76" s="83">
        <f>IFERROR(HT76/(HU76*2.20462262185),0)</f>
        <v/>
      </c>
      <c r="HW76" s="82" t="n">
        <v>0</v>
      </c>
      <c r="HX76" s="82" t="n">
        <v>0</v>
      </c>
      <c r="HY76" s="83">
        <f>IFERROR(HW76/(HX76*2.20462262185),0)</f>
        <v/>
      </c>
      <c r="HZ76" s="82" t="n">
        <v>0</v>
      </c>
      <c r="IA76" s="82" t="n">
        <v>0</v>
      </c>
      <c r="IB76" s="83">
        <f>IFERROR(HZ76/(IA76*2.20462262185),0)</f>
        <v/>
      </c>
      <c r="IC76" s="82" t="n">
        <v>9318</v>
      </c>
      <c r="ID76" s="82" t="n">
        <v>24180</v>
      </c>
      <c r="IE76" s="83">
        <f>IFERROR(IC76/(ID76*2.20462262185),0)</f>
        <v/>
      </c>
      <c r="II76" s="82" t="n">
        <v>8578</v>
      </c>
      <c r="IJ76" s="82" t="n">
        <v>22480</v>
      </c>
      <c r="IK76" s="83">
        <f>IFERROR(II76/(IJ76*2.20462262185),0)</f>
        <v/>
      </c>
      <c r="IL76" s="82" t="n">
        <v>0</v>
      </c>
      <c r="IM76" s="82" t="n">
        <v>0</v>
      </c>
      <c r="IN76" s="83">
        <f>IFERROR(IL76/(IM76*2.20462262185),0)</f>
        <v/>
      </c>
      <c r="IO76" s="82" t="n">
        <v>0</v>
      </c>
      <c r="IP76" s="82" t="n">
        <v>0</v>
      </c>
      <c r="IQ76" s="83">
        <f>IFERROR(IO76/(IP76*2.20462262185),0)</f>
        <v/>
      </c>
      <c r="IR76" s="82" t="n">
        <v>7704</v>
      </c>
      <c r="IS76" s="82" t="n">
        <v>22400</v>
      </c>
      <c r="IT76" s="83">
        <f>IFERROR(IR76/(IS76*2.20462262185),0)</f>
        <v/>
      </c>
      <c r="IU76" s="82" t="n">
        <v>7452</v>
      </c>
      <c r="IV76" s="82" t="n">
        <v>21360</v>
      </c>
      <c r="IW76" s="83">
        <f>IFERROR(IU76/(IV76*2.20462262185),0)</f>
        <v/>
      </c>
      <c r="IX76" s="82" t="n">
        <v>0</v>
      </c>
      <c r="IY76" s="82" t="n">
        <v>0</v>
      </c>
      <c r="IZ76" s="83">
        <f>IFERROR(IX76/(IY76*2.20462262185),0)</f>
        <v/>
      </c>
      <c r="JA76" s="82" t="n">
        <v>0</v>
      </c>
      <c r="JB76" s="82" t="n">
        <v>0</v>
      </c>
      <c r="JC76" s="83">
        <f>IFERROR(JA76/(JB76*2.20462262185),0)</f>
        <v/>
      </c>
      <c r="JD76" s="82" t="n">
        <v>11947</v>
      </c>
      <c r="JE76" s="82" t="n">
        <v>41920</v>
      </c>
      <c r="JF76" s="83">
        <f>IFERROR(JD76/(JE76*2.20462262185),0)</f>
        <v/>
      </c>
    </row>
    <row r="77">
      <c r="A77" s="77" t="inlineStr">
        <is>
          <t>Qatar</t>
        </is>
      </c>
      <c r="B77" s="78">
        <f>SUM(I77,L77,O77,R77,U77,X77)</f>
        <v/>
      </c>
      <c r="C77" s="78">
        <f>SUM(J77,M77,P77,S77,V77,Y77)</f>
        <v/>
      </c>
      <c r="D77" s="79">
        <f>C77/1000000</f>
        <v/>
      </c>
      <c r="E77" s="79">
        <f>C77*2.20462262185/1000000</f>
        <v/>
      </c>
      <c r="F77" s="80">
        <f>IFERROR(B77/(C77/1000),0)</f>
        <v/>
      </c>
      <c r="G77" s="81">
        <f>IFERROR(B77/(C77*2.20462262185),0)</f>
        <v/>
      </c>
      <c r="BK77" s="82" t="n">
        <v>0</v>
      </c>
      <c r="BL77" s="82" t="n">
        <v>0</v>
      </c>
      <c r="BM77" s="83">
        <f>IFERROR(BK77/(BL77*2.20462262185),0)</f>
        <v/>
      </c>
      <c r="BN77" s="82" t="n">
        <v>0</v>
      </c>
      <c r="BO77" s="82" t="n">
        <v>0</v>
      </c>
      <c r="BP77" s="83">
        <f>IFERROR(BN77/(BO77*2.20462262185),0)</f>
        <v/>
      </c>
      <c r="BQ77" s="82" t="n">
        <v>23544</v>
      </c>
      <c r="BR77" s="82" t="n">
        <v>34000</v>
      </c>
      <c r="BS77" s="83">
        <f>IFERROR(BQ77/(BR77*2.20462262185),0)</f>
        <v/>
      </c>
    </row>
    <row r="78">
      <c r="A78" s="77" t="inlineStr">
        <is>
          <t>Russia</t>
        </is>
      </c>
      <c r="B78" s="78">
        <f>SUM(I78,L78,O78,R78,U78,X78)</f>
        <v/>
      </c>
      <c r="C78" s="78">
        <f>SUM(J78,M78,P78,S78,V78,Y78)</f>
        <v/>
      </c>
      <c r="D78" s="79">
        <f>C78/1000000</f>
        <v/>
      </c>
      <c r="E78" s="79">
        <f>C78*2.20462262185/1000000</f>
        <v/>
      </c>
      <c r="F78" s="80">
        <f>IFERROR(B78/(C78/1000),0)</f>
        <v/>
      </c>
      <c r="G78" s="81">
        <f>IFERROR(B78/(C78*2.20462262185),0)</f>
        <v/>
      </c>
      <c r="GY78" s="82" t="n">
        <v>0</v>
      </c>
      <c r="GZ78" s="82" t="n">
        <v>0</v>
      </c>
      <c r="HA78" s="83">
        <f>IFERROR(GY78/(GZ78*2.20462262185),0)</f>
        <v/>
      </c>
      <c r="HB78" s="82" t="n">
        <v>0</v>
      </c>
      <c r="HC78" s="82" t="n">
        <v>0</v>
      </c>
      <c r="HD78" s="83">
        <f>IFERROR(HB78/(HC78*2.20462262185),0)</f>
        <v/>
      </c>
      <c r="HE78" s="82" t="n">
        <v>0</v>
      </c>
      <c r="HF78" s="82" t="n">
        <v>0</v>
      </c>
      <c r="HG78" s="83">
        <f>IFERROR(HE78/(HF78*2.20462262185),0)</f>
        <v/>
      </c>
      <c r="HH78" s="82" t="n">
        <v>0</v>
      </c>
      <c r="HI78" s="82" t="n">
        <v>0</v>
      </c>
      <c r="HJ78" s="83">
        <f>IFERROR(HH78/(HI78*2.20462262185),0)</f>
        <v/>
      </c>
      <c r="HK78" s="82" t="n">
        <v>0</v>
      </c>
      <c r="HL78" s="82" t="n">
        <v>0</v>
      </c>
      <c r="HM78" s="83">
        <f>IFERROR(HK78/(HL78*2.20462262185),0)</f>
        <v/>
      </c>
      <c r="HN78" s="82" t="n">
        <v>0</v>
      </c>
      <c r="HO78" s="82" t="n">
        <v>0</v>
      </c>
      <c r="HP78" s="83">
        <f>IFERROR(HN78/(HO78*2.20462262185),0)</f>
        <v/>
      </c>
      <c r="HQ78" s="82" t="n">
        <v>9625</v>
      </c>
      <c r="HR78" s="82" t="n">
        <v>8750</v>
      </c>
      <c r="HS78" s="83">
        <f>IFERROR(HQ78/(HR78*2.20462262185),0)</f>
        <v/>
      </c>
    </row>
    <row r="79">
      <c r="A79" s="77" t="inlineStr">
        <is>
          <t>Saudi Arabia</t>
        </is>
      </c>
      <c r="B79" s="78">
        <f>SUM(I79,L79,O79,R79,U79,X79)</f>
        <v/>
      </c>
      <c r="C79" s="78">
        <f>SUM(J79,M79,P79,S79,V79,Y79)</f>
        <v/>
      </c>
      <c r="D79" s="79">
        <f>C79/1000000</f>
        <v/>
      </c>
      <c r="E79" s="79">
        <f>C79*2.20462262185/1000000</f>
        <v/>
      </c>
      <c r="F79" s="80">
        <f>IFERROR(B79/(C79/1000),0)</f>
        <v/>
      </c>
      <c r="G79" s="81">
        <f>IFERROR(B79/(C79*2.20462262185),0)</f>
        <v/>
      </c>
      <c r="FO79" s="82" t="n">
        <v>0</v>
      </c>
      <c r="FP79" s="82" t="n">
        <v>0</v>
      </c>
      <c r="FQ79" s="83">
        <f>IFERROR(FO79/(FP79*2.20462262185),0)</f>
        <v/>
      </c>
      <c r="FR79" s="82" t="n">
        <v>0</v>
      </c>
      <c r="FS79" s="82" t="n">
        <v>0</v>
      </c>
      <c r="FT79" s="83">
        <f>IFERROR(FR79/(FS79*2.20462262185),0)</f>
        <v/>
      </c>
      <c r="FU79" s="82" t="n">
        <v>205000</v>
      </c>
      <c r="FV79" s="82" t="n">
        <v>100000</v>
      </c>
      <c r="FW79" s="83">
        <f>IFERROR(FU79/(FV79*2.20462262185),0)</f>
        <v/>
      </c>
      <c r="II79" s="82" t="n">
        <v>0</v>
      </c>
      <c r="IJ79" s="82" t="n">
        <v>0</v>
      </c>
      <c r="IK79" s="83">
        <f>IFERROR(II79/(IJ79*2.20462262185),0)</f>
        <v/>
      </c>
      <c r="IL79" s="82" t="n">
        <v>0</v>
      </c>
      <c r="IM79" s="82" t="n">
        <v>0</v>
      </c>
      <c r="IN79" s="83">
        <f>IFERROR(IL79/(IM79*2.20462262185),0)</f>
        <v/>
      </c>
      <c r="IO79" s="82" t="n">
        <v>0</v>
      </c>
      <c r="IP79" s="82" t="n">
        <v>0</v>
      </c>
      <c r="IQ79" s="83">
        <f>IFERROR(IO79/(IP79*2.20462262185),0)</f>
        <v/>
      </c>
      <c r="IR79" s="82" t="n">
        <v>0</v>
      </c>
      <c r="IS79" s="82" t="n">
        <v>0</v>
      </c>
      <c r="IT79" s="83">
        <f>IFERROR(IR79/(IS79*2.20462262185),0)</f>
        <v/>
      </c>
      <c r="IU79" s="82" t="n">
        <v>0</v>
      </c>
      <c r="IV79" s="82" t="n">
        <v>0</v>
      </c>
      <c r="IW79" s="83">
        <f>IFERROR(IU79/(IV79*2.20462262185),0)</f>
        <v/>
      </c>
      <c r="IX79" s="82" t="n">
        <v>0</v>
      </c>
      <c r="IY79" s="82" t="n">
        <v>0</v>
      </c>
      <c r="IZ79" s="83">
        <f>IFERROR(IX79/(IY79*2.20462262185),0)</f>
        <v/>
      </c>
      <c r="JA79" s="82" t="n">
        <v>0</v>
      </c>
      <c r="JB79" s="82" t="n">
        <v>0</v>
      </c>
      <c r="JC79" s="83">
        <f>IFERROR(JA79/(JB79*2.20462262185),0)</f>
        <v/>
      </c>
      <c r="JD79" s="82" t="n">
        <v>246960</v>
      </c>
      <c r="JE79" s="82" t="n">
        <v>252000</v>
      </c>
      <c r="JF79" s="83">
        <f>IFERROR(JD79/(JE79*2.20462262185),0)</f>
        <v/>
      </c>
      <c r="JG79" s="82" t="n">
        <v>0</v>
      </c>
      <c r="JH79" s="82" t="n">
        <v>0</v>
      </c>
      <c r="JI79" s="83">
        <f>IFERROR(JG79/(JH79*2.20462262185),0)</f>
        <v/>
      </c>
      <c r="JJ79" s="82" t="n">
        <v>0</v>
      </c>
      <c r="JK79" s="82" t="n">
        <v>0</v>
      </c>
      <c r="JL79" s="83">
        <f>IFERROR(JJ79/(JK79*2.20462262185),0)</f>
        <v/>
      </c>
      <c r="JM79" s="82" t="n">
        <v>203616</v>
      </c>
      <c r="JN79" s="82" t="n">
        <v>201600</v>
      </c>
      <c r="JO79" s="83">
        <f>IFERROR(JM79/(JN79*2.20462262185),0)</f>
        <v/>
      </c>
    </row>
    <row r="80">
      <c r="A80" s="77" t="inlineStr">
        <is>
          <t>Slovenia</t>
        </is>
      </c>
      <c r="B80" s="78">
        <f>SUM(I80,L80,O80,R80,U80,X80)</f>
        <v/>
      </c>
      <c r="C80" s="78">
        <f>SUM(J80,M80,P80,S80,V80,Y80)</f>
        <v/>
      </c>
      <c r="D80" s="79">
        <f>C80/1000000</f>
        <v/>
      </c>
      <c r="E80" s="79">
        <f>C80*2.20462262185/1000000</f>
        <v/>
      </c>
      <c r="F80" s="80">
        <f>IFERROR(B80/(C80/1000),0)</f>
        <v/>
      </c>
      <c r="G80" s="81">
        <f>IFERROR(B80/(C80*2.20462262185),0)</f>
        <v/>
      </c>
      <c r="CU80" s="82" t="n">
        <v>5572</v>
      </c>
      <c r="CV80" s="82" t="n">
        <v>158</v>
      </c>
      <c r="CW80" s="83">
        <f>IFERROR(CU80/(CV80*2.20462262185),0)</f>
        <v/>
      </c>
      <c r="CX80" s="82" t="n">
        <v>0</v>
      </c>
      <c r="CY80" s="82" t="n">
        <v>0</v>
      </c>
      <c r="CZ80" s="83">
        <f>IFERROR(CX80/(CY80*2.20462262185),0)</f>
        <v/>
      </c>
      <c r="DA80" s="82" t="n">
        <v>0</v>
      </c>
      <c r="DB80" s="82" t="n">
        <v>0</v>
      </c>
      <c r="DC80" s="83">
        <f>IFERROR(DA80/(DB80*2.20462262185),0)</f>
        <v/>
      </c>
      <c r="DD80" s="82" t="n">
        <v>0</v>
      </c>
      <c r="DE80" s="82" t="n">
        <v>0</v>
      </c>
      <c r="DF80" s="83">
        <f>IFERROR(DD80/(DE80*2.20462262185),0)</f>
        <v/>
      </c>
      <c r="DG80" s="82" t="n">
        <v>4510</v>
      </c>
      <c r="DH80" s="82" t="n">
        <v>13</v>
      </c>
      <c r="DI80" s="83">
        <f>IFERROR(DG80/(DH80*2.20462262185),0)</f>
        <v/>
      </c>
    </row>
    <row r="81">
      <c r="A81" s="77" t="inlineStr">
        <is>
          <t>Solomon Islands</t>
        </is>
      </c>
      <c r="B81" s="78">
        <f>SUM(I81,L81,O81,R81,U81,X81)</f>
        <v/>
      </c>
      <c r="C81" s="78">
        <f>SUM(J81,M81,P81,S81,V81,Y81)</f>
        <v/>
      </c>
      <c r="D81" s="79">
        <f>C81/1000000</f>
        <v/>
      </c>
      <c r="E81" s="79">
        <f>C81*2.20462262185/1000000</f>
        <v/>
      </c>
      <c r="F81" s="80">
        <f>IFERROR(B81/(C81/1000),0)</f>
        <v/>
      </c>
      <c r="G81" s="81">
        <f>IFERROR(B81/(C81*2.20462262185),0)</f>
        <v/>
      </c>
      <c r="FO81" s="82" t="n">
        <v>53576</v>
      </c>
      <c r="FP81" s="82" t="n">
        <v>63030</v>
      </c>
      <c r="FQ81" s="83">
        <f>IFERROR(FO81/(FP81*2.20462262185),0)</f>
        <v/>
      </c>
    </row>
    <row r="82">
      <c r="A82" s="77" t="inlineStr">
        <is>
          <t>South Africa</t>
        </is>
      </c>
      <c r="B82" s="78">
        <f>SUM(I82,L82,O82,R82,U82,X82)</f>
        <v/>
      </c>
      <c r="C82" s="78">
        <f>SUM(J82,M82,P82,S82,V82,Y82)</f>
        <v/>
      </c>
      <c r="D82" s="79">
        <f>C82/1000000</f>
        <v/>
      </c>
      <c r="E82" s="79">
        <f>C82*2.20462262185/1000000</f>
        <v/>
      </c>
      <c r="F82" s="80">
        <f>IFERROR(B82/(C82/1000),0)</f>
        <v/>
      </c>
      <c r="G82" s="81">
        <f>IFERROR(B82/(C82*2.20462262185),0)</f>
        <v/>
      </c>
      <c r="BK82" s="82" t="n">
        <v>0</v>
      </c>
      <c r="BL82" s="82" t="n">
        <v>0</v>
      </c>
      <c r="BM82" s="83">
        <f>IFERROR(BK82/(BL82*2.20462262185),0)</f>
        <v/>
      </c>
      <c r="BN82" s="82" t="n">
        <v>0</v>
      </c>
      <c r="BO82" s="82" t="n">
        <v>0</v>
      </c>
      <c r="BP82" s="83">
        <f>IFERROR(BN82/(BO82*2.20462262185),0)</f>
        <v/>
      </c>
      <c r="BQ82" s="82" t="n">
        <v>0</v>
      </c>
      <c r="BR82" s="82" t="n">
        <v>0</v>
      </c>
      <c r="BS82" s="83">
        <f>IFERROR(BQ82/(BR82*2.20462262185),0)</f>
        <v/>
      </c>
      <c r="BT82" s="82" t="n">
        <v>0</v>
      </c>
      <c r="BU82" s="82" t="n">
        <v>0</v>
      </c>
      <c r="BV82" s="83">
        <f>IFERROR(BT82/(BU82*2.20462262185),0)</f>
        <v/>
      </c>
      <c r="BW82" s="82" t="n">
        <v>0</v>
      </c>
      <c r="BX82" s="82" t="n">
        <v>0</v>
      </c>
      <c r="BY82" s="83">
        <f>IFERROR(BW82/(BX82*2.20462262185),0)</f>
        <v/>
      </c>
      <c r="BZ82" s="82" t="n">
        <v>0</v>
      </c>
      <c r="CA82" s="82" t="n">
        <v>0</v>
      </c>
      <c r="CB82" s="83">
        <f>IFERROR(BZ82/(CA82*2.20462262185),0)</f>
        <v/>
      </c>
      <c r="CC82" s="82" t="n">
        <v>0</v>
      </c>
      <c r="CD82" s="82" t="n">
        <v>0</v>
      </c>
      <c r="CE82" s="83">
        <f>IFERROR(CC82/(CD82*2.20462262185),0)</f>
        <v/>
      </c>
      <c r="CF82" s="82" t="n">
        <v>299772</v>
      </c>
      <c r="CG82" s="82" t="n">
        <v>260502</v>
      </c>
      <c r="CH82" s="83">
        <f>IFERROR(CF82/(CG82*2.20462262185),0)</f>
        <v/>
      </c>
      <c r="CI82" s="82" t="n">
        <v>129046</v>
      </c>
      <c r="CJ82" s="82" t="n">
        <v>112093</v>
      </c>
      <c r="CK82" s="83">
        <f>IFERROR(CI82/(CJ82*2.20462262185),0)</f>
        <v/>
      </c>
      <c r="CL82" s="82" t="n">
        <v>73357</v>
      </c>
      <c r="CM82" s="82" t="n">
        <v>63683</v>
      </c>
      <c r="CN82" s="83">
        <f>IFERROR(CL82/(CM82*2.20462262185),0)</f>
        <v/>
      </c>
      <c r="EE82" s="82" t="n">
        <v>0</v>
      </c>
      <c r="EF82" s="82" t="n">
        <v>0</v>
      </c>
      <c r="EG82" s="83">
        <f>IFERROR(EE82/(EF82*2.20462262185),0)</f>
        <v/>
      </c>
      <c r="EH82" s="82" t="n">
        <v>0</v>
      </c>
      <c r="EI82" s="82" t="n">
        <v>0</v>
      </c>
      <c r="EJ82" s="83">
        <f>IFERROR(EH82/(EI82*2.20462262185),0)</f>
        <v/>
      </c>
      <c r="EK82" s="82" t="n">
        <v>0</v>
      </c>
      <c r="EL82" s="82" t="n">
        <v>0</v>
      </c>
      <c r="EM82" s="83">
        <f>IFERROR(EK82/(EL82*2.20462262185),0)</f>
        <v/>
      </c>
      <c r="EN82" s="82" t="n">
        <v>0</v>
      </c>
      <c r="EO82" s="82" t="n">
        <v>0</v>
      </c>
      <c r="EP82" s="83">
        <f>IFERROR(EN82/(EO82*2.20462262185),0)</f>
        <v/>
      </c>
      <c r="EQ82" s="82" t="n">
        <v>0</v>
      </c>
      <c r="ER82" s="82" t="n">
        <v>0</v>
      </c>
      <c r="ES82" s="83">
        <f>IFERROR(EQ82/(ER82*2.20462262185),0)</f>
        <v/>
      </c>
      <c r="ET82" s="82" t="n">
        <v>0</v>
      </c>
      <c r="EU82" s="82" t="n">
        <v>0</v>
      </c>
      <c r="EV82" s="83">
        <f>IFERROR(ET82/(EU82*2.20462262185),0)</f>
        <v/>
      </c>
      <c r="EW82" s="82" t="n">
        <v>0</v>
      </c>
      <c r="EX82" s="82" t="n">
        <v>0</v>
      </c>
      <c r="EY82" s="83">
        <f>IFERROR(EW82/(EX82*2.20462262185),0)</f>
        <v/>
      </c>
      <c r="EZ82" s="82" t="n">
        <v>26640</v>
      </c>
      <c r="FA82" s="82" t="n">
        <v>10404</v>
      </c>
      <c r="FB82" s="83">
        <f>IFERROR(EZ82/(FA82*2.20462262185),0)</f>
        <v/>
      </c>
      <c r="GY82" s="82" t="n">
        <v>0</v>
      </c>
      <c r="GZ82" s="82" t="n">
        <v>0</v>
      </c>
      <c r="HA82" s="83">
        <f>IFERROR(GY82/(GZ82*2.20462262185),0)</f>
        <v/>
      </c>
      <c r="HB82" s="82" t="n">
        <v>0</v>
      </c>
      <c r="HC82" s="82" t="n">
        <v>0</v>
      </c>
      <c r="HD82" s="83">
        <f>IFERROR(HB82/(HC82*2.20462262185),0)</f>
        <v/>
      </c>
      <c r="HE82" s="82" t="n">
        <v>57487</v>
      </c>
      <c r="HF82" s="82" t="n">
        <v>141325</v>
      </c>
      <c r="HG82" s="83">
        <f>IFERROR(HE82/(HF82*2.20462262185),0)</f>
        <v/>
      </c>
      <c r="HH82" s="82" t="n">
        <v>55934</v>
      </c>
      <c r="HI82" s="82" t="n">
        <v>139760</v>
      </c>
      <c r="HJ82" s="83">
        <f>IFERROR(HH82/(HI82*2.20462262185),0)</f>
        <v/>
      </c>
      <c r="HK82" s="82" t="n">
        <v>56911</v>
      </c>
      <c r="HL82" s="82" t="n">
        <v>139660</v>
      </c>
      <c r="HM82" s="83">
        <f>IFERROR(HK82/(HL82*2.20462262185),0)</f>
        <v/>
      </c>
    </row>
    <row r="83">
      <c r="A83" s="77" t="inlineStr">
        <is>
          <t>Spain</t>
        </is>
      </c>
      <c r="B83" s="78">
        <f>SUM(I83,L83,O83,R83,U83,X83)</f>
        <v/>
      </c>
      <c r="C83" s="78">
        <f>SUM(J83,M83,P83,S83,V83,Y83)</f>
        <v/>
      </c>
      <c r="D83" s="79">
        <f>C83/1000000</f>
        <v/>
      </c>
      <c r="E83" s="79">
        <f>C83*2.20462262185/1000000</f>
        <v/>
      </c>
      <c r="F83" s="80">
        <f>IFERROR(B83/(C83/1000),0)</f>
        <v/>
      </c>
      <c r="G83" s="81">
        <f>IFERROR(B83/(C83*2.20462262185),0)</f>
        <v/>
      </c>
      <c r="AA83" s="82" t="n">
        <v>0</v>
      </c>
      <c r="AB83" s="82" t="n">
        <v>0</v>
      </c>
      <c r="AC83" s="83">
        <f>IFERROR(AA83/(AB83*2.20462262185),0)</f>
        <v/>
      </c>
      <c r="AD83" s="82" t="n">
        <v>0</v>
      </c>
      <c r="AE83" s="82" t="n">
        <v>0</v>
      </c>
      <c r="AF83" s="83">
        <f>IFERROR(AD83/(AE83*2.20462262185),0)</f>
        <v/>
      </c>
      <c r="AG83" s="82" t="n">
        <v>0</v>
      </c>
      <c r="AH83" s="82" t="n">
        <v>0</v>
      </c>
      <c r="AI83" s="83">
        <f>IFERROR(AG83/(AH83*2.20462262185),0)</f>
        <v/>
      </c>
      <c r="AJ83" s="82" t="n">
        <v>0</v>
      </c>
      <c r="AK83" s="82" t="n">
        <v>0</v>
      </c>
      <c r="AL83" s="83">
        <f>IFERROR(AJ83/(AK83*2.20462262185),0)</f>
        <v/>
      </c>
      <c r="AM83" s="82" t="n">
        <v>0</v>
      </c>
      <c r="AN83" s="82" t="n">
        <v>0</v>
      </c>
      <c r="AO83" s="83">
        <f>IFERROR(AM83/(AN83*2.20462262185),0)</f>
        <v/>
      </c>
      <c r="AP83" s="82" t="n">
        <v>0</v>
      </c>
      <c r="AQ83" s="82" t="n">
        <v>0</v>
      </c>
      <c r="AR83" s="83">
        <f>IFERROR(AP83/(AQ83*2.20462262185),0)</f>
        <v/>
      </c>
      <c r="AS83" s="82" t="n">
        <v>0</v>
      </c>
      <c r="AT83" s="82" t="n">
        <v>0</v>
      </c>
      <c r="AU83" s="83">
        <f>IFERROR(AS83/(AT83*2.20462262185),0)</f>
        <v/>
      </c>
      <c r="AV83" s="82" t="n">
        <v>0</v>
      </c>
      <c r="AW83" s="82" t="n">
        <v>0</v>
      </c>
      <c r="AX83" s="83">
        <f>IFERROR(AV83/(AW83*2.20462262185),0)</f>
        <v/>
      </c>
      <c r="AY83" s="82" t="n">
        <v>0</v>
      </c>
      <c r="AZ83" s="82" t="n">
        <v>0</v>
      </c>
      <c r="BA83" s="83">
        <f>IFERROR(AY83/(AZ83*2.20462262185),0)</f>
        <v/>
      </c>
      <c r="BB83" s="82" t="n">
        <v>0</v>
      </c>
      <c r="BC83" s="82" t="n">
        <v>0</v>
      </c>
      <c r="BD83" s="83">
        <f>IFERROR(BB83/(BC83*2.20462262185),0)</f>
        <v/>
      </c>
      <c r="BE83" s="82" t="n">
        <v>3639</v>
      </c>
      <c r="BF83" s="82" t="n">
        <v>786</v>
      </c>
      <c r="BG83" s="83">
        <f>IFERROR(BE83/(BF83*2.20462262185),0)</f>
        <v/>
      </c>
      <c r="BH83" s="82" t="n">
        <v>560</v>
      </c>
      <c r="BI83" s="82" t="n">
        <v>14</v>
      </c>
      <c r="BJ83" s="83">
        <f>IFERROR(BH83/(BI83*2.20462262185),0)</f>
        <v/>
      </c>
      <c r="BK83" s="82" t="n">
        <v>0</v>
      </c>
      <c r="BL83" s="82" t="n">
        <v>0</v>
      </c>
      <c r="BM83" s="83">
        <f>IFERROR(BK83/(BL83*2.20462262185),0)</f>
        <v/>
      </c>
      <c r="BN83" s="82" t="n">
        <v>0</v>
      </c>
      <c r="BO83" s="82" t="n">
        <v>0</v>
      </c>
      <c r="BP83" s="83">
        <f>IFERROR(BN83/(BO83*2.20462262185),0)</f>
        <v/>
      </c>
      <c r="BQ83" s="82" t="n">
        <v>0</v>
      </c>
      <c r="BR83" s="82" t="n">
        <v>0</v>
      </c>
      <c r="BS83" s="83">
        <f>IFERROR(BQ83/(BR83*2.20462262185),0)</f>
        <v/>
      </c>
      <c r="BT83" s="82" t="n">
        <v>0</v>
      </c>
      <c r="BU83" s="82" t="n">
        <v>0</v>
      </c>
      <c r="BV83" s="83">
        <f>IFERROR(BT83/(BU83*2.20462262185),0)</f>
        <v/>
      </c>
      <c r="BW83" s="82" t="n">
        <v>0</v>
      </c>
      <c r="BX83" s="82" t="n">
        <v>0</v>
      </c>
      <c r="BY83" s="83">
        <f>IFERROR(BW83/(BX83*2.20462262185),0)</f>
        <v/>
      </c>
      <c r="BZ83" s="82" t="n">
        <v>0</v>
      </c>
      <c r="CA83" s="82" t="n">
        <v>0</v>
      </c>
      <c r="CB83" s="83">
        <f>IFERROR(BZ83/(CA83*2.20462262185),0)</f>
        <v/>
      </c>
      <c r="CC83" s="82" t="n">
        <v>0</v>
      </c>
      <c r="CD83" s="82" t="n">
        <v>0</v>
      </c>
      <c r="CE83" s="83">
        <f>IFERROR(CC83/(CD83*2.20462262185),0)</f>
        <v/>
      </c>
      <c r="CF83" s="82" t="n">
        <v>0</v>
      </c>
      <c r="CG83" s="82" t="n">
        <v>0</v>
      </c>
      <c r="CH83" s="83">
        <f>IFERROR(CF83/(CG83*2.20462262185),0)</f>
        <v/>
      </c>
      <c r="CI83" s="82" t="n">
        <v>239666</v>
      </c>
      <c r="CJ83" s="82" t="n">
        <v>201316</v>
      </c>
      <c r="CK83" s="83">
        <f>IFERROR(CI83/(CJ83*2.20462262185),0)</f>
        <v/>
      </c>
      <c r="CL83" s="82" t="n">
        <v>294755</v>
      </c>
      <c r="CM83" s="82" t="n">
        <v>247848</v>
      </c>
      <c r="CN83" s="83">
        <f>IFERROR(CL83/(CM83*2.20462262185),0)</f>
        <v/>
      </c>
      <c r="CO83" s="82" t="n">
        <v>103390</v>
      </c>
      <c r="CP83" s="82" t="n">
        <v>91984</v>
      </c>
      <c r="CQ83" s="83">
        <f>IFERROR(CO83/(CP83*2.20462262185),0)</f>
        <v/>
      </c>
      <c r="CU83" s="82" t="n">
        <v>0</v>
      </c>
      <c r="CV83" s="82" t="n">
        <v>0</v>
      </c>
      <c r="CW83" s="83">
        <f>IFERROR(CU83/(CV83*2.20462262185),0)</f>
        <v/>
      </c>
      <c r="CX83" s="82" t="n">
        <v>0</v>
      </c>
      <c r="CY83" s="82" t="n">
        <v>0</v>
      </c>
      <c r="CZ83" s="83">
        <f>IFERROR(CX83/(CY83*2.20462262185),0)</f>
        <v/>
      </c>
      <c r="DA83" s="82" t="n">
        <v>0</v>
      </c>
      <c r="DB83" s="82" t="n">
        <v>0</v>
      </c>
      <c r="DC83" s="83">
        <f>IFERROR(DA83/(DB83*2.20462262185),0)</f>
        <v/>
      </c>
      <c r="DD83" s="82" t="n">
        <v>0</v>
      </c>
      <c r="DE83" s="82" t="n">
        <v>0</v>
      </c>
      <c r="DF83" s="83">
        <f>IFERROR(DD83/(DE83*2.20462262185),0)</f>
        <v/>
      </c>
      <c r="DG83" s="82" t="n">
        <v>0</v>
      </c>
      <c r="DH83" s="82" t="n">
        <v>0</v>
      </c>
      <c r="DI83" s="83">
        <f>IFERROR(DG83/(DH83*2.20462262185),0)</f>
        <v/>
      </c>
      <c r="DJ83" s="82" t="n">
        <v>0</v>
      </c>
      <c r="DK83" s="82" t="n">
        <v>0</v>
      </c>
      <c r="DL83" s="83">
        <f>IFERROR(DJ83/(DK83*2.20462262185),0)</f>
        <v/>
      </c>
      <c r="DM83" s="82" t="n">
        <v>0</v>
      </c>
      <c r="DN83" s="82" t="n">
        <v>0</v>
      </c>
      <c r="DO83" s="83">
        <f>IFERROR(DM83/(DN83*2.20462262185),0)</f>
        <v/>
      </c>
      <c r="DP83" s="82" t="n">
        <v>0</v>
      </c>
      <c r="DQ83" s="82" t="n">
        <v>0</v>
      </c>
      <c r="DR83" s="83">
        <f>IFERROR(DP83/(DQ83*2.20462262185),0)</f>
        <v/>
      </c>
      <c r="DS83" s="82" t="n">
        <v>0</v>
      </c>
      <c r="DT83" s="82" t="n">
        <v>0</v>
      </c>
      <c r="DU83" s="83">
        <f>IFERROR(DS83/(DT83*2.20462262185),0)</f>
        <v/>
      </c>
      <c r="DV83" s="82" t="n">
        <v>847</v>
      </c>
      <c r="DW83" s="82" t="n">
        <v>1200</v>
      </c>
      <c r="DX83" s="83">
        <f>IFERROR(DV83/(DW83*2.20462262185),0)</f>
        <v/>
      </c>
      <c r="EE83" s="82" t="n">
        <v>0</v>
      </c>
      <c r="EF83" s="82" t="n">
        <v>0</v>
      </c>
      <c r="EG83" s="83">
        <f>IFERROR(EE83/(EF83*2.20462262185),0)</f>
        <v/>
      </c>
      <c r="EH83" s="82" t="n">
        <v>0</v>
      </c>
      <c r="EI83" s="82" t="n">
        <v>0</v>
      </c>
      <c r="EJ83" s="83">
        <f>IFERROR(EH83/(EI83*2.20462262185),0)</f>
        <v/>
      </c>
      <c r="EK83" s="82" t="n">
        <v>0</v>
      </c>
      <c r="EL83" s="82" t="n">
        <v>0</v>
      </c>
      <c r="EM83" s="83">
        <f>IFERROR(EK83/(EL83*2.20462262185),0)</f>
        <v/>
      </c>
      <c r="EN83" s="82" t="n">
        <v>0</v>
      </c>
      <c r="EO83" s="82" t="n">
        <v>0</v>
      </c>
      <c r="EP83" s="83">
        <f>IFERROR(EN83/(EO83*2.20462262185),0)</f>
        <v/>
      </c>
      <c r="EQ83" s="82" t="n">
        <v>0</v>
      </c>
      <c r="ER83" s="82" t="n">
        <v>0</v>
      </c>
      <c r="ES83" s="83">
        <f>IFERROR(EQ83/(ER83*2.20462262185),0)</f>
        <v/>
      </c>
      <c r="ET83" s="82" t="n">
        <v>0</v>
      </c>
      <c r="EU83" s="82" t="n">
        <v>0</v>
      </c>
      <c r="EV83" s="83">
        <f>IFERROR(ET83/(EU83*2.20462262185),0)</f>
        <v/>
      </c>
      <c r="EW83" s="82" t="n">
        <v>0</v>
      </c>
      <c r="EX83" s="82" t="n">
        <v>0</v>
      </c>
      <c r="EY83" s="83">
        <f>IFERROR(EW83/(EX83*2.20462262185),0)</f>
        <v/>
      </c>
      <c r="EZ83" s="82" t="n">
        <v>0</v>
      </c>
      <c r="FA83" s="82" t="n">
        <v>0</v>
      </c>
      <c r="FB83" s="83">
        <f>IFERROR(EZ83/(FA83*2.20462262185),0)</f>
        <v/>
      </c>
      <c r="FC83" s="82" t="n">
        <v>43583</v>
      </c>
      <c r="FD83" s="82" t="n">
        <v>38650</v>
      </c>
      <c r="FE83" s="83">
        <f>IFERROR(FC83/(FD83*2.20462262185),0)</f>
        <v/>
      </c>
      <c r="FF83" s="82" t="n">
        <v>0</v>
      </c>
      <c r="FG83" s="82" t="n">
        <v>0</v>
      </c>
      <c r="FH83" s="83">
        <f>IFERROR(FF83/(FG83*2.20462262185),0)</f>
        <v/>
      </c>
      <c r="FI83" s="82" t="n">
        <v>0</v>
      </c>
      <c r="FJ83" s="82" t="n">
        <v>0</v>
      </c>
      <c r="FK83" s="83">
        <f>IFERROR(FI83/(FJ83*2.20462262185),0)</f>
        <v/>
      </c>
      <c r="FL83" s="82" t="n">
        <v>25931</v>
      </c>
      <c r="FM83" s="82" t="n">
        <v>23540</v>
      </c>
      <c r="FN83" s="83">
        <f>IFERROR(FL83/(FM83*2.20462262185),0)</f>
        <v/>
      </c>
      <c r="FO83" s="82" t="n">
        <v>0</v>
      </c>
      <c r="FP83" s="82" t="n">
        <v>0</v>
      </c>
      <c r="FQ83" s="83">
        <f>IFERROR(FO83/(FP83*2.20462262185),0)</f>
        <v/>
      </c>
      <c r="FR83" s="82" t="n">
        <v>36315</v>
      </c>
      <c r="FS83" s="82" t="n">
        <v>20175</v>
      </c>
      <c r="FT83" s="83">
        <f>IFERROR(FR83/(FS83*2.20462262185),0)</f>
        <v/>
      </c>
      <c r="FU83" s="82" t="n">
        <v>0</v>
      </c>
      <c r="FV83" s="82" t="n">
        <v>0</v>
      </c>
      <c r="FW83" s="83">
        <f>IFERROR(FU83/(FV83*2.20462262185),0)</f>
        <v/>
      </c>
      <c r="FX83" s="82" t="n">
        <v>10758</v>
      </c>
      <c r="FY83" s="82" t="n">
        <v>12200</v>
      </c>
      <c r="FZ83" s="83">
        <f>IFERROR(FX83/(FY83*2.20462262185),0)</f>
        <v/>
      </c>
      <c r="GA83" s="82" t="n">
        <v>0</v>
      </c>
      <c r="GB83" s="82" t="n">
        <v>0</v>
      </c>
      <c r="GC83" s="83">
        <f>IFERROR(GA83/(GB83*2.20462262185),0)</f>
        <v/>
      </c>
      <c r="GD83" s="82" t="n">
        <v>0</v>
      </c>
      <c r="GE83" s="82" t="n">
        <v>0</v>
      </c>
      <c r="GF83" s="83">
        <f>IFERROR(GD83/(GE83*2.20462262185),0)</f>
        <v/>
      </c>
      <c r="GG83" s="82" t="n">
        <v>0</v>
      </c>
      <c r="GH83" s="82" t="n">
        <v>0</v>
      </c>
      <c r="GI83" s="83">
        <f>IFERROR(GG83/(GH83*2.20462262185),0)</f>
        <v/>
      </c>
      <c r="GJ83" s="82" t="n">
        <v>0</v>
      </c>
      <c r="GK83" s="82" t="n">
        <v>0</v>
      </c>
      <c r="GL83" s="83">
        <f>IFERROR(GJ83/(GK83*2.20462262185),0)</f>
        <v/>
      </c>
      <c r="GM83" s="82" t="n">
        <v>0</v>
      </c>
      <c r="GN83" s="82" t="n">
        <v>0</v>
      </c>
      <c r="GO83" s="83">
        <f>IFERROR(GM83/(GN83*2.20462262185),0)</f>
        <v/>
      </c>
      <c r="GP83" s="82" t="n">
        <v>105548</v>
      </c>
      <c r="GQ83" s="82" t="n">
        <v>239878</v>
      </c>
      <c r="GR83" s="83">
        <f>IFERROR(GP83/(GQ83*2.20462262185),0)</f>
        <v/>
      </c>
      <c r="GS83" s="82" t="n">
        <v>55984</v>
      </c>
      <c r="GT83" s="82" t="n">
        <v>125630</v>
      </c>
      <c r="GU83" s="83">
        <f>IFERROR(GS83/(GT83*2.20462262185),0)</f>
        <v/>
      </c>
      <c r="GV83" s="82" t="n">
        <v>9994</v>
      </c>
      <c r="GW83" s="82" t="n">
        <v>21519</v>
      </c>
      <c r="GX83" s="83">
        <f>IFERROR(GV83/(GW83*2.20462262185),0)</f>
        <v/>
      </c>
      <c r="GY83" s="82" t="n">
        <v>5688</v>
      </c>
      <c r="GZ83" s="82" t="n">
        <v>14544</v>
      </c>
      <c r="HA83" s="83">
        <f>IFERROR(GY83/(GZ83*2.20462262185),0)</f>
        <v/>
      </c>
      <c r="HB83" s="82" t="n">
        <v>19200</v>
      </c>
      <c r="HC83" s="82" t="n">
        <v>54000</v>
      </c>
      <c r="HD83" s="83">
        <f>IFERROR(HB83/(HC83*2.20462262185),0)</f>
        <v/>
      </c>
      <c r="HE83" s="82" t="n">
        <v>0</v>
      </c>
      <c r="HF83" s="82" t="n">
        <v>0</v>
      </c>
      <c r="HG83" s="83">
        <f>IFERROR(HE83/(HF83*2.20462262185),0)</f>
        <v/>
      </c>
      <c r="HH83" s="82" t="n">
        <v>18480</v>
      </c>
      <c r="HI83" s="82" t="n">
        <v>54000</v>
      </c>
      <c r="HJ83" s="83">
        <f>IFERROR(HH83/(HI83*2.20462262185),0)</f>
        <v/>
      </c>
      <c r="HK83" s="82" t="n">
        <v>0</v>
      </c>
      <c r="HL83" s="82" t="n">
        <v>0</v>
      </c>
      <c r="HM83" s="83">
        <f>IFERROR(HK83/(HL83*2.20462262185),0)</f>
        <v/>
      </c>
      <c r="HN83" s="82" t="n">
        <v>6908</v>
      </c>
      <c r="HO83" s="82" t="n">
        <v>17330</v>
      </c>
      <c r="HP83" s="83">
        <f>IFERROR(HN83/(HO83*2.20462262185),0)</f>
        <v/>
      </c>
      <c r="HQ83" s="82" t="n">
        <v>15609</v>
      </c>
      <c r="HR83" s="82" t="n">
        <v>35474</v>
      </c>
      <c r="HS83" s="83">
        <f>IFERROR(HQ83/(HR83*2.20462262185),0)</f>
        <v/>
      </c>
      <c r="HT83" s="82" t="n">
        <v>6658</v>
      </c>
      <c r="HU83" s="82" t="n">
        <v>15768</v>
      </c>
      <c r="HV83" s="83">
        <f>IFERROR(HT83/(HU83*2.20462262185),0)</f>
        <v/>
      </c>
      <c r="HW83" s="82" t="n">
        <v>66664</v>
      </c>
      <c r="HX83" s="82" t="n">
        <v>169492</v>
      </c>
      <c r="HY83" s="83">
        <f>IFERROR(HW83/(HX83*2.20462262185),0)</f>
        <v/>
      </c>
      <c r="HZ83" s="82" t="n">
        <v>127418</v>
      </c>
      <c r="IA83" s="82" t="n">
        <v>295648</v>
      </c>
      <c r="IB83" s="83">
        <f>IFERROR(HZ83/(IA83*2.20462262185),0)</f>
        <v/>
      </c>
      <c r="IC83" s="82" t="n">
        <v>0</v>
      </c>
      <c r="ID83" s="82" t="n">
        <v>0</v>
      </c>
      <c r="IE83" s="83">
        <f>IFERROR(IC83/(ID83*2.20462262185),0)</f>
        <v/>
      </c>
      <c r="IF83" s="82" t="n">
        <v>57727</v>
      </c>
      <c r="IG83" s="82" t="n">
        <v>110891</v>
      </c>
      <c r="IH83" s="83">
        <f>IFERROR(IF83/(IG83*2.20462262185),0)</f>
        <v/>
      </c>
      <c r="II83" s="82" t="n">
        <v>124367</v>
      </c>
      <c r="IJ83" s="82" t="n">
        <v>163814</v>
      </c>
      <c r="IK83" s="83">
        <f>IFERROR(II83/(IJ83*2.20462262185),0)</f>
        <v/>
      </c>
      <c r="IL83" s="82" t="n">
        <v>55548</v>
      </c>
      <c r="IM83" s="82" t="n">
        <v>97647</v>
      </c>
      <c r="IN83" s="83">
        <f>IFERROR(IL83/(IM83*2.20462262185),0)</f>
        <v/>
      </c>
      <c r="IO83" s="82" t="n">
        <v>108708</v>
      </c>
      <c r="IP83" s="82" t="n">
        <v>254684</v>
      </c>
      <c r="IQ83" s="83">
        <f>IFERROR(IO83/(IP83*2.20462262185),0)</f>
        <v/>
      </c>
      <c r="IR83" s="82" t="n">
        <v>4717</v>
      </c>
      <c r="IS83" s="82" t="n">
        <v>16846</v>
      </c>
      <c r="IT83" s="83">
        <f>IFERROR(IR83/(IS83*2.20462262185),0)</f>
        <v/>
      </c>
      <c r="IU83" s="82" t="n">
        <v>106899</v>
      </c>
      <c r="IV83" s="82" t="n">
        <v>307334</v>
      </c>
      <c r="IW83" s="83">
        <f>IFERROR(IU83/(IV83*2.20462262185),0)</f>
        <v/>
      </c>
      <c r="IX83" s="82" t="n">
        <v>52989</v>
      </c>
      <c r="IY83" s="82" t="n">
        <v>146820</v>
      </c>
      <c r="IZ83" s="83">
        <f>IFERROR(IX83/(IY83*2.20462262185),0)</f>
        <v/>
      </c>
      <c r="JA83" s="82" t="n">
        <v>63611</v>
      </c>
      <c r="JB83" s="82" t="n">
        <v>161912</v>
      </c>
      <c r="JC83" s="83">
        <f>IFERROR(JA83/(JB83*2.20462262185),0)</f>
        <v/>
      </c>
      <c r="JD83" s="82" t="n">
        <v>47955</v>
      </c>
      <c r="JE83" s="82" t="n">
        <v>122868</v>
      </c>
      <c r="JF83" s="83">
        <f>IFERROR(JD83/(JE83*2.20462262185),0)</f>
        <v/>
      </c>
      <c r="JG83" s="82" t="n">
        <v>113939</v>
      </c>
      <c r="JH83" s="82" t="n">
        <v>256108</v>
      </c>
      <c r="JI83" s="83">
        <f>IFERROR(JG83/(JH83*2.20462262185),0)</f>
        <v/>
      </c>
      <c r="JJ83" s="82" t="n">
        <v>150983</v>
      </c>
      <c r="JK83" s="82" t="n">
        <v>405372</v>
      </c>
      <c r="JL83" s="83">
        <f>IFERROR(JJ83/(JK83*2.20462262185),0)</f>
        <v/>
      </c>
      <c r="JM83" s="82" t="n">
        <v>15832</v>
      </c>
      <c r="JN83" s="82" t="n">
        <v>43217</v>
      </c>
      <c r="JO83" s="83">
        <f>IFERROR(JM83/(JN83*2.20462262185),0)</f>
        <v/>
      </c>
      <c r="JS83" s="82" t="n">
        <v>60593</v>
      </c>
      <c r="JT83" s="82" t="n">
        <v>110169</v>
      </c>
      <c r="JU83" s="83">
        <f>IFERROR(JS83/(JT83*2.20462262185),0)</f>
        <v/>
      </c>
      <c r="JV83" s="82" t="n">
        <v>0</v>
      </c>
      <c r="JW83" s="82" t="n">
        <v>0</v>
      </c>
      <c r="JX83" s="83">
        <f>IFERROR(JV83/(JW83*2.20462262185),0)</f>
        <v/>
      </c>
      <c r="JY83" s="82" t="n">
        <v>0</v>
      </c>
      <c r="JZ83" s="82" t="n">
        <v>0</v>
      </c>
      <c r="KA83" s="83">
        <f>IFERROR(JY83/(JZ83*2.20462262185),0)</f>
        <v/>
      </c>
      <c r="KB83" s="82" t="n">
        <v>0</v>
      </c>
      <c r="KC83" s="82" t="n">
        <v>0</v>
      </c>
      <c r="KD83" s="83">
        <f>IFERROR(KB83/(KC83*2.20462262185),0)</f>
        <v/>
      </c>
      <c r="KE83" s="82" t="n">
        <v>81603</v>
      </c>
      <c r="KF83" s="82" t="n">
        <v>123801</v>
      </c>
      <c r="KG83" s="83">
        <f>IFERROR(KE83/(KF83*2.20462262185),0)</f>
        <v/>
      </c>
      <c r="KH83" s="82" t="n">
        <v>92401</v>
      </c>
      <c r="KI83" s="82" t="n">
        <v>197183</v>
      </c>
      <c r="KJ83" s="83">
        <f>IFERROR(KH83/(KI83*2.20462262185),0)</f>
        <v/>
      </c>
      <c r="KK83" s="82" t="n">
        <v>245112</v>
      </c>
      <c r="KL83" s="82" t="n">
        <v>538284</v>
      </c>
      <c r="KM83" s="83">
        <f>IFERROR(KK83/(KL83*2.20462262185),0)</f>
        <v/>
      </c>
      <c r="KN83" s="82" t="n">
        <v>166825</v>
      </c>
      <c r="KO83" s="82" t="n">
        <v>376541</v>
      </c>
      <c r="KP83" s="83">
        <f>IFERROR(KN83/(KO83*2.20462262185),0)</f>
        <v/>
      </c>
      <c r="KQ83" s="82" t="n">
        <v>178637</v>
      </c>
      <c r="KR83" s="82" t="n">
        <v>408548</v>
      </c>
      <c r="KS83" s="83">
        <f>IFERROR(KQ83/(KR83*2.20462262185),0)</f>
        <v/>
      </c>
      <c r="KT83" s="82" t="n">
        <v>113509</v>
      </c>
      <c r="KU83" s="82" t="n">
        <v>132569</v>
      </c>
      <c r="KV83" s="83">
        <f>IFERROR(KT83/(KU83*2.20462262185),0)</f>
        <v/>
      </c>
      <c r="KW83" s="82" t="n">
        <v>30919</v>
      </c>
      <c r="KX83" s="82" t="n">
        <v>72650</v>
      </c>
      <c r="KY83" s="83">
        <f>IFERROR(KW83/(KX83*2.20462262185),0)</f>
        <v/>
      </c>
    </row>
    <row r="84">
      <c r="A84" s="77" t="inlineStr">
        <is>
          <t>Sri Lanka</t>
        </is>
      </c>
      <c r="B84" s="78">
        <f>SUM(I84,L84,O84,R84,U84,X84)</f>
        <v/>
      </c>
      <c r="C84" s="78">
        <f>SUM(J84,M84,P84,S84,V84,Y84)</f>
        <v/>
      </c>
      <c r="D84" s="79">
        <f>C84/1000000</f>
        <v/>
      </c>
      <c r="E84" s="79">
        <f>C84*2.20462262185/1000000</f>
        <v/>
      </c>
      <c r="F84" s="80">
        <f>IFERROR(B84/(C84/1000),0)</f>
        <v/>
      </c>
      <c r="G84" s="81">
        <f>IFERROR(B84/(C84*2.20462262185),0)</f>
        <v/>
      </c>
      <c r="II84" s="82" t="n">
        <v>0</v>
      </c>
      <c r="IJ84" s="82" t="n">
        <v>0</v>
      </c>
      <c r="IK84" s="83">
        <f>IFERROR(II84/(IJ84*2.20462262185),0)</f>
        <v/>
      </c>
      <c r="IL84" s="82" t="n">
        <v>0</v>
      </c>
      <c r="IM84" s="82" t="n">
        <v>0</v>
      </c>
      <c r="IN84" s="83">
        <f>IFERROR(IL84/(IM84*2.20462262185),0)</f>
        <v/>
      </c>
      <c r="IO84" s="82" t="n">
        <v>0</v>
      </c>
      <c r="IP84" s="82" t="n">
        <v>0</v>
      </c>
      <c r="IQ84" s="83">
        <f>IFERROR(IO84/(IP84*2.20462262185),0)</f>
        <v/>
      </c>
      <c r="IR84" s="82" t="n">
        <v>0</v>
      </c>
      <c r="IS84" s="82" t="n">
        <v>0</v>
      </c>
      <c r="IT84" s="83">
        <f>IFERROR(IR84/(IS84*2.20462262185),0)</f>
        <v/>
      </c>
      <c r="IU84" s="82" t="n">
        <v>0</v>
      </c>
      <c r="IV84" s="82" t="n">
        <v>0</v>
      </c>
      <c r="IW84" s="83">
        <f>IFERROR(IU84/(IV84*2.20462262185),0)</f>
        <v/>
      </c>
      <c r="IX84" s="82" t="n">
        <v>0</v>
      </c>
      <c r="IY84" s="82" t="n">
        <v>0</v>
      </c>
      <c r="IZ84" s="83">
        <f>IFERROR(IX84/(IY84*2.20462262185),0)</f>
        <v/>
      </c>
      <c r="JA84" s="82" t="n">
        <v>0</v>
      </c>
      <c r="JB84" s="82" t="n">
        <v>0</v>
      </c>
      <c r="JC84" s="83">
        <f>IFERROR(JA84/(JB84*2.20462262185),0)</f>
        <v/>
      </c>
      <c r="JD84" s="82" t="n">
        <v>0</v>
      </c>
      <c r="JE84" s="82" t="n">
        <v>0</v>
      </c>
      <c r="JF84" s="83">
        <f>IFERROR(JD84/(JE84*2.20462262185),0)</f>
        <v/>
      </c>
      <c r="JG84" s="82" t="n">
        <v>8744</v>
      </c>
      <c r="JH84" s="82" t="n">
        <v>10982</v>
      </c>
      <c r="JI84" s="83">
        <f>IFERROR(JG84/(JH84*2.20462262185),0)</f>
        <v/>
      </c>
    </row>
    <row r="85">
      <c r="A85" s="77" t="inlineStr">
        <is>
          <t>St Vincent And The Grenadines</t>
        </is>
      </c>
      <c r="B85" s="78">
        <f>SUM(I85,L85,O85,R85,U85,X85)</f>
        <v/>
      </c>
      <c r="C85" s="78">
        <f>SUM(J85,M85,P85,S85,V85,Y85)</f>
        <v/>
      </c>
      <c r="D85" s="79">
        <f>C85/1000000</f>
        <v/>
      </c>
      <c r="E85" s="79">
        <f>C85*2.20462262185/1000000</f>
        <v/>
      </c>
      <c r="F85" s="80">
        <f>IFERROR(B85/(C85/1000),0)</f>
        <v/>
      </c>
      <c r="G85" s="81">
        <f>IFERROR(B85/(C85*2.20462262185),0)</f>
        <v/>
      </c>
      <c r="JS85" s="82" t="n">
        <v>0</v>
      </c>
      <c r="JT85" s="82" t="n">
        <v>0</v>
      </c>
      <c r="JU85" s="83">
        <f>IFERROR(JS85/(JT85*2.20462262185),0)</f>
        <v/>
      </c>
      <c r="JV85" s="82" t="n">
        <v>0</v>
      </c>
      <c r="JW85" s="82" t="n">
        <v>0</v>
      </c>
      <c r="JX85" s="83">
        <f>IFERROR(JV85/(JW85*2.20462262185),0)</f>
        <v/>
      </c>
      <c r="JY85" s="82" t="n">
        <v>0</v>
      </c>
      <c r="JZ85" s="82" t="n">
        <v>0</v>
      </c>
      <c r="KA85" s="83">
        <f>IFERROR(JY85/(JZ85*2.20462262185),0)</f>
        <v/>
      </c>
      <c r="KB85" s="82" t="n">
        <v>0</v>
      </c>
      <c r="KC85" s="82" t="n">
        <v>0</v>
      </c>
      <c r="KD85" s="83">
        <f>IFERROR(KB85/(KC85*2.20462262185),0)</f>
        <v/>
      </c>
      <c r="KE85" s="82" t="n">
        <v>0</v>
      </c>
      <c r="KF85" s="82" t="n">
        <v>0</v>
      </c>
      <c r="KG85" s="83">
        <f>IFERROR(KE85/(KF85*2.20462262185),0)</f>
        <v/>
      </c>
      <c r="KH85" s="82" t="n">
        <v>0</v>
      </c>
      <c r="KI85" s="82" t="n">
        <v>0</v>
      </c>
      <c r="KJ85" s="83">
        <f>IFERROR(KH85/(KI85*2.20462262185),0)</f>
        <v/>
      </c>
      <c r="KK85" s="82" t="n">
        <v>0</v>
      </c>
      <c r="KL85" s="82" t="n">
        <v>0</v>
      </c>
      <c r="KM85" s="83">
        <f>IFERROR(KK85/(KL85*2.20462262185),0)</f>
        <v/>
      </c>
      <c r="KN85" s="82" t="n">
        <v>0</v>
      </c>
      <c r="KO85" s="82" t="n">
        <v>0</v>
      </c>
      <c r="KP85" s="83">
        <f>IFERROR(KN85/(KO85*2.20462262185),0)</f>
        <v/>
      </c>
      <c r="KQ85" s="82" t="n">
        <v>0</v>
      </c>
      <c r="KR85" s="82" t="n">
        <v>0</v>
      </c>
      <c r="KS85" s="83">
        <f>IFERROR(KQ85/(KR85*2.20462262185),0)</f>
        <v/>
      </c>
      <c r="KT85" s="82" t="n">
        <v>0</v>
      </c>
      <c r="KU85" s="82" t="n">
        <v>0</v>
      </c>
      <c r="KV85" s="83">
        <f>IFERROR(KT85/(KU85*2.20462262185),0)</f>
        <v/>
      </c>
      <c r="KW85" s="82" t="n">
        <v>13529</v>
      </c>
      <c r="KX85" s="82" t="n">
        <v>39874</v>
      </c>
      <c r="KY85" s="83">
        <f>IFERROR(KW85/(KX85*2.20462262185),0)</f>
        <v/>
      </c>
    </row>
    <row r="86">
      <c r="A86" s="77" t="inlineStr">
        <is>
          <t>Suriname</t>
        </is>
      </c>
      <c r="B86" s="78">
        <f>SUM(I86,L86,O86,R86,U86,X86)</f>
        <v/>
      </c>
      <c r="C86" s="78">
        <f>SUM(J86,M86,P86,S86,V86,Y86)</f>
        <v/>
      </c>
      <c r="D86" s="79">
        <f>C86/1000000</f>
        <v/>
      </c>
      <c r="E86" s="79">
        <f>C86*2.20462262185/1000000</f>
        <v/>
      </c>
      <c r="F86" s="80">
        <f>IFERROR(B86/(C86/1000),0)</f>
        <v/>
      </c>
      <c r="G86" s="81">
        <f>IFERROR(B86/(C86*2.20462262185),0)</f>
        <v/>
      </c>
      <c r="BK86" s="82" t="n">
        <v>0</v>
      </c>
      <c r="BL86" s="82" t="n">
        <v>0</v>
      </c>
      <c r="BM86" s="83">
        <f>IFERROR(BK86/(BL86*2.20462262185),0)</f>
        <v/>
      </c>
      <c r="BN86" s="82" t="n">
        <v>0</v>
      </c>
      <c r="BO86" s="82" t="n">
        <v>0</v>
      </c>
      <c r="BP86" s="83">
        <f>IFERROR(BN86/(BO86*2.20462262185),0)</f>
        <v/>
      </c>
      <c r="BQ86" s="82" t="n">
        <v>0</v>
      </c>
      <c r="BR86" s="82" t="n">
        <v>0</v>
      </c>
      <c r="BS86" s="83">
        <f>IFERROR(BQ86/(BR86*2.20462262185),0)</f>
        <v/>
      </c>
      <c r="BT86" s="82" t="n">
        <v>40389</v>
      </c>
      <c r="BU86" s="82" t="n">
        <v>42072</v>
      </c>
      <c r="BV86" s="83">
        <f>IFERROR(BT86/(BU86*2.20462262185),0)</f>
        <v/>
      </c>
      <c r="CU86" s="82" t="n">
        <v>0</v>
      </c>
      <c r="CV86" s="82" t="n">
        <v>0</v>
      </c>
      <c r="CW86" s="83">
        <f>IFERROR(CU86/(CV86*2.20462262185),0)</f>
        <v/>
      </c>
      <c r="CX86" s="82" t="n">
        <v>0</v>
      </c>
      <c r="CY86" s="82" t="n">
        <v>0</v>
      </c>
      <c r="CZ86" s="83">
        <f>IFERROR(CX86/(CY86*2.20462262185),0)</f>
        <v/>
      </c>
      <c r="DA86" s="82" t="n">
        <v>0</v>
      </c>
      <c r="DB86" s="82" t="n">
        <v>0</v>
      </c>
      <c r="DC86" s="83">
        <f>IFERROR(DA86/(DB86*2.20462262185),0)</f>
        <v/>
      </c>
      <c r="DD86" s="82" t="n">
        <v>0</v>
      </c>
      <c r="DE86" s="82" t="n">
        <v>0</v>
      </c>
      <c r="DF86" s="83">
        <f>IFERROR(DD86/(DE86*2.20462262185),0)</f>
        <v/>
      </c>
      <c r="DG86" s="82" t="n">
        <v>0</v>
      </c>
      <c r="DH86" s="82" t="n">
        <v>0</v>
      </c>
      <c r="DI86" s="83">
        <f>IFERROR(DG86/(DH86*2.20462262185),0)</f>
        <v/>
      </c>
      <c r="DJ86" s="82" t="n">
        <v>0</v>
      </c>
      <c r="DK86" s="82" t="n">
        <v>0</v>
      </c>
      <c r="DL86" s="83">
        <f>IFERROR(DJ86/(DK86*2.20462262185),0)</f>
        <v/>
      </c>
      <c r="DM86" s="82" t="n">
        <v>0</v>
      </c>
      <c r="DN86" s="82" t="n">
        <v>0</v>
      </c>
      <c r="DO86" s="83">
        <f>IFERROR(DM86/(DN86*2.20462262185),0)</f>
        <v/>
      </c>
      <c r="DP86" s="82" t="n">
        <v>0</v>
      </c>
      <c r="DQ86" s="82" t="n">
        <v>0</v>
      </c>
      <c r="DR86" s="83">
        <f>IFERROR(DP86/(DQ86*2.20462262185),0)</f>
        <v/>
      </c>
      <c r="DS86" s="82" t="n">
        <v>0</v>
      </c>
      <c r="DT86" s="82" t="n">
        <v>0</v>
      </c>
      <c r="DU86" s="83">
        <f>IFERROR(DS86/(DT86*2.20462262185),0)</f>
        <v/>
      </c>
      <c r="DV86" s="82" t="n">
        <v>0</v>
      </c>
      <c r="DW86" s="82" t="n">
        <v>0</v>
      </c>
      <c r="DX86" s="83">
        <f>IFERROR(DV86/(DW86*2.20462262185),0)</f>
        <v/>
      </c>
      <c r="DY86" s="82" t="n">
        <v>15999</v>
      </c>
      <c r="DZ86" s="82" t="n">
        <v>24190</v>
      </c>
      <c r="EA86" s="83">
        <f>IFERROR(DY86/(DZ86*2.20462262185),0)</f>
        <v/>
      </c>
      <c r="EE86" s="82" t="n">
        <v>0</v>
      </c>
      <c r="EF86" s="82" t="n">
        <v>0</v>
      </c>
      <c r="EG86" s="83">
        <f>IFERROR(EE86/(EF86*2.20462262185),0)</f>
        <v/>
      </c>
      <c r="EH86" s="82" t="n">
        <v>0</v>
      </c>
      <c r="EI86" s="82" t="n">
        <v>0</v>
      </c>
      <c r="EJ86" s="83">
        <f>IFERROR(EH86/(EI86*2.20462262185),0)</f>
        <v/>
      </c>
      <c r="EK86" s="82" t="n">
        <v>0</v>
      </c>
      <c r="EL86" s="82" t="n">
        <v>0</v>
      </c>
      <c r="EM86" s="83">
        <f>IFERROR(EK86/(EL86*2.20462262185),0)</f>
        <v/>
      </c>
      <c r="EN86" s="82" t="n">
        <v>0</v>
      </c>
      <c r="EO86" s="82" t="n">
        <v>0</v>
      </c>
      <c r="EP86" s="83">
        <f>IFERROR(EN86/(EO86*2.20462262185),0)</f>
        <v/>
      </c>
      <c r="EQ86" s="82" t="n">
        <v>21139</v>
      </c>
      <c r="ER86" s="82" t="n">
        <v>21837</v>
      </c>
      <c r="ES86" s="83">
        <f>IFERROR(EQ86/(ER86*2.20462262185),0)</f>
        <v/>
      </c>
      <c r="ET86" s="82" t="n">
        <v>0</v>
      </c>
      <c r="EU86" s="82" t="n">
        <v>0</v>
      </c>
      <c r="EV86" s="83">
        <f>IFERROR(ET86/(EU86*2.20462262185),0)</f>
        <v/>
      </c>
      <c r="EW86" s="82" t="n">
        <v>0</v>
      </c>
      <c r="EX86" s="82" t="n">
        <v>0</v>
      </c>
      <c r="EY86" s="83">
        <f>IFERROR(EW86/(EX86*2.20462262185),0)</f>
        <v/>
      </c>
      <c r="EZ86" s="82" t="n">
        <v>0</v>
      </c>
      <c r="FA86" s="82" t="n">
        <v>0</v>
      </c>
      <c r="FB86" s="83">
        <f>IFERROR(EZ86/(FA86*2.20462262185),0)</f>
        <v/>
      </c>
      <c r="FC86" s="82" t="n">
        <v>0</v>
      </c>
      <c r="FD86" s="82" t="n">
        <v>0</v>
      </c>
      <c r="FE86" s="83">
        <f>IFERROR(FC86/(FD86*2.20462262185),0)</f>
        <v/>
      </c>
      <c r="FF86" s="82" t="n">
        <v>0</v>
      </c>
      <c r="FG86" s="82" t="n">
        <v>0</v>
      </c>
      <c r="FH86" s="83">
        <f>IFERROR(FF86/(FG86*2.20462262185),0)</f>
        <v/>
      </c>
      <c r="FI86" s="82" t="n">
        <v>21165</v>
      </c>
      <c r="FJ86" s="82" t="n">
        <v>24900</v>
      </c>
      <c r="FK86" s="83">
        <f>IFERROR(FI86/(FJ86*2.20462262185),0)</f>
        <v/>
      </c>
    </row>
    <row r="87">
      <c r="A87" s="77" t="inlineStr">
        <is>
          <t>Switzerland</t>
        </is>
      </c>
      <c r="B87" s="78">
        <f>SUM(I87,L87,O87,R87,U87,X87)</f>
        <v/>
      </c>
      <c r="C87" s="78">
        <f>SUM(J87,M87,P87,S87,V87,Y87)</f>
        <v/>
      </c>
      <c r="D87" s="79">
        <f>C87/1000000</f>
        <v/>
      </c>
      <c r="E87" s="79">
        <f>C87*2.20462262185/1000000</f>
        <v/>
      </c>
      <c r="F87" s="80">
        <f>IFERROR(B87/(C87/1000),0)</f>
        <v/>
      </c>
      <c r="G87" s="81">
        <f>IFERROR(B87/(C87*2.20462262185),0)</f>
        <v/>
      </c>
      <c r="AA87" s="82" t="n">
        <v>0</v>
      </c>
      <c r="AB87" s="82" t="n">
        <v>0</v>
      </c>
      <c r="AC87" s="83">
        <f>IFERROR(AA87/(AB87*2.20462262185),0)</f>
        <v/>
      </c>
      <c r="AD87" s="82" t="n">
        <v>0</v>
      </c>
      <c r="AE87" s="82" t="n">
        <v>0</v>
      </c>
      <c r="AF87" s="83">
        <f>IFERROR(AD87/(AE87*2.20462262185),0)</f>
        <v/>
      </c>
      <c r="AG87" s="82" t="n">
        <v>0</v>
      </c>
      <c r="AH87" s="82" t="n">
        <v>0</v>
      </c>
      <c r="AI87" s="83">
        <f>IFERROR(AG87/(AH87*2.20462262185),0)</f>
        <v/>
      </c>
      <c r="AJ87" s="82" t="n">
        <v>0</v>
      </c>
      <c r="AK87" s="82" t="n">
        <v>0</v>
      </c>
      <c r="AL87" s="83">
        <f>IFERROR(AJ87/(AK87*2.20462262185),0)</f>
        <v/>
      </c>
      <c r="AM87" s="82" t="n">
        <v>0</v>
      </c>
      <c r="AN87" s="82" t="n">
        <v>0</v>
      </c>
      <c r="AO87" s="83">
        <f>IFERROR(AM87/(AN87*2.20462262185),0)</f>
        <v/>
      </c>
      <c r="AP87" s="82" t="n">
        <v>0</v>
      </c>
      <c r="AQ87" s="82" t="n">
        <v>0</v>
      </c>
      <c r="AR87" s="83">
        <f>IFERROR(AP87/(AQ87*2.20462262185),0)</f>
        <v/>
      </c>
      <c r="AS87" s="82" t="n">
        <v>0</v>
      </c>
      <c r="AT87" s="82" t="n">
        <v>0</v>
      </c>
      <c r="AU87" s="83">
        <f>IFERROR(AS87/(AT87*2.20462262185),0)</f>
        <v/>
      </c>
      <c r="AV87" s="82" t="n">
        <v>0</v>
      </c>
      <c r="AW87" s="82" t="n">
        <v>0</v>
      </c>
      <c r="AX87" s="83">
        <f>IFERROR(AV87/(AW87*2.20462262185),0)</f>
        <v/>
      </c>
      <c r="AY87" s="82" t="n">
        <v>17231</v>
      </c>
      <c r="AZ87" s="82" t="n">
        <v>3000</v>
      </c>
      <c r="BA87" s="83">
        <f>IFERROR(AY87/(AZ87*2.20462262185),0)</f>
        <v/>
      </c>
      <c r="BK87" s="82" t="n">
        <v>0</v>
      </c>
      <c r="BL87" s="82" t="n">
        <v>0</v>
      </c>
      <c r="BM87" s="83">
        <f>IFERROR(BK87/(BL87*2.20462262185),0)</f>
        <v/>
      </c>
      <c r="BN87" s="82" t="n">
        <v>0</v>
      </c>
      <c r="BO87" s="82" t="n">
        <v>0</v>
      </c>
      <c r="BP87" s="83">
        <f>IFERROR(BN87/(BO87*2.20462262185),0)</f>
        <v/>
      </c>
      <c r="BQ87" s="82" t="n">
        <v>0</v>
      </c>
      <c r="BR87" s="82" t="n">
        <v>0</v>
      </c>
      <c r="BS87" s="83">
        <f>IFERROR(BQ87/(BR87*2.20462262185),0)</f>
        <v/>
      </c>
      <c r="BT87" s="82" t="n">
        <v>0</v>
      </c>
      <c r="BU87" s="82" t="n">
        <v>0</v>
      </c>
      <c r="BV87" s="83">
        <f>IFERROR(BT87/(BU87*2.20462262185),0)</f>
        <v/>
      </c>
      <c r="BW87" s="82" t="n">
        <v>0</v>
      </c>
      <c r="BX87" s="82" t="n">
        <v>0</v>
      </c>
      <c r="BY87" s="83">
        <f>IFERROR(BW87/(BX87*2.20462262185),0)</f>
        <v/>
      </c>
      <c r="BZ87" s="82" t="n">
        <v>0</v>
      </c>
      <c r="CA87" s="82" t="n">
        <v>0</v>
      </c>
      <c r="CB87" s="83">
        <f>IFERROR(BZ87/(CA87*2.20462262185),0)</f>
        <v/>
      </c>
      <c r="CC87" s="82" t="n">
        <v>0</v>
      </c>
      <c r="CD87" s="82" t="n">
        <v>0</v>
      </c>
      <c r="CE87" s="83">
        <f>IFERROR(CC87/(CD87*2.20462262185),0)</f>
        <v/>
      </c>
      <c r="CF87" s="82" t="n">
        <v>0</v>
      </c>
      <c r="CG87" s="82" t="n">
        <v>0</v>
      </c>
      <c r="CH87" s="83">
        <f>IFERROR(CF87/(CG87*2.20462262185),0)</f>
        <v/>
      </c>
      <c r="CI87" s="82" t="n">
        <v>0</v>
      </c>
      <c r="CJ87" s="82" t="n">
        <v>0</v>
      </c>
      <c r="CK87" s="83">
        <f>IFERROR(CI87/(CJ87*2.20462262185),0)</f>
        <v/>
      </c>
      <c r="CL87" s="82" t="n">
        <v>0</v>
      </c>
      <c r="CM87" s="82" t="n">
        <v>0</v>
      </c>
      <c r="CN87" s="83">
        <f>IFERROR(CL87/(CM87*2.20462262185),0)</f>
        <v/>
      </c>
      <c r="CO87" s="82" t="n">
        <v>1161</v>
      </c>
      <c r="CP87" s="82" t="n">
        <v>240</v>
      </c>
      <c r="CQ87" s="83">
        <f>IFERROR(CO87/(CP87*2.20462262185),0)</f>
        <v/>
      </c>
      <c r="JS87" s="82" t="n">
        <v>11582</v>
      </c>
      <c r="JT87" s="82" t="n">
        <v>1544</v>
      </c>
      <c r="JU87" s="83">
        <f>IFERROR(JS87/(JT87*2.20462262185),0)</f>
        <v/>
      </c>
      <c r="JV87" s="82" t="n">
        <v>0</v>
      </c>
      <c r="JW87" s="82" t="n">
        <v>0</v>
      </c>
      <c r="JX87" s="83">
        <f>IFERROR(JV87/(JW87*2.20462262185),0)</f>
        <v/>
      </c>
      <c r="JY87" s="82" t="n">
        <v>0</v>
      </c>
      <c r="JZ87" s="82" t="n">
        <v>0</v>
      </c>
      <c r="KA87" s="83">
        <f>IFERROR(JY87/(JZ87*2.20462262185),0)</f>
        <v/>
      </c>
      <c r="KB87" s="82" t="n">
        <v>0</v>
      </c>
      <c r="KC87" s="82" t="n">
        <v>0</v>
      </c>
      <c r="KD87" s="83">
        <f>IFERROR(KB87/(KC87*2.20462262185),0)</f>
        <v/>
      </c>
      <c r="KE87" s="82" t="n">
        <v>0</v>
      </c>
      <c r="KF87" s="82" t="n">
        <v>0</v>
      </c>
      <c r="KG87" s="83">
        <f>IFERROR(KE87/(KF87*2.20462262185),0)</f>
        <v/>
      </c>
      <c r="KH87" s="82" t="n">
        <v>0</v>
      </c>
      <c r="KI87" s="82" t="n">
        <v>0</v>
      </c>
      <c r="KJ87" s="83">
        <f>IFERROR(KH87/(KI87*2.20462262185),0)</f>
        <v/>
      </c>
      <c r="KK87" s="82" t="n">
        <v>0</v>
      </c>
      <c r="KL87" s="82" t="n">
        <v>0</v>
      </c>
      <c r="KM87" s="83">
        <f>IFERROR(KK87/(KL87*2.20462262185),0)</f>
        <v/>
      </c>
      <c r="KN87" s="82" t="n">
        <v>0</v>
      </c>
      <c r="KO87" s="82" t="n">
        <v>0</v>
      </c>
      <c r="KP87" s="83">
        <f>IFERROR(KN87/(KO87*2.20462262185),0)</f>
        <v/>
      </c>
      <c r="KQ87" s="82" t="n">
        <v>0</v>
      </c>
      <c r="KR87" s="82" t="n">
        <v>0</v>
      </c>
      <c r="KS87" s="83">
        <f>IFERROR(KQ87/(KR87*2.20462262185),0)</f>
        <v/>
      </c>
      <c r="KT87" s="82" t="n">
        <v>0</v>
      </c>
      <c r="KU87" s="82" t="n">
        <v>0</v>
      </c>
      <c r="KV87" s="83">
        <f>IFERROR(KT87/(KU87*2.20462262185),0)</f>
        <v/>
      </c>
      <c r="KW87" s="82" t="n">
        <v>37313</v>
      </c>
      <c r="KX87" s="82" t="n">
        <v>78730</v>
      </c>
      <c r="KY87" s="83">
        <f>IFERROR(KW87/(KX87*2.20462262185),0)</f>
        <v/>
      </c>
    </row>
    <row r="88">
      <c r="A88" s="77" t="inlineStr">
        <is>
          <t>Tajikistan</t>
        </is>
      </c>
      <c r="B88" s="78">
        <f>SUM(I88,L88,O88,R88,U88,X88)</f>
        <v/>
      </c>
      <c r="C88" s="78">
        <f>SUM(J88,M88,P88,S88,V88,Y88)</f>
        <v/>
      </c>
      <c r="D88" s="79">
        <f>C88/1000000</f>
        <v/>
      </c>
      <c r="E88" s="79">
        <f>C88*2.20462262185/1000000</f>
        <v/>
      </c>
      <c r="F88" s="80">
        <f>IFERROR(B88/(C88/1000),0)</f>
        <v/>
      </c>
      <c r="G88" s="81">
        <f>IFERROR(B88/(C88*2.20462262185),0)</f>
        <v/>
      </c>
      <c r="EE88" s="82" t="n">
        <v>0</v>
      </c>
      <c r="EF88" s="82" t="n">
        <v>0</v>
      </c>
      <c r="EG88" s="83">
        <f>IFERROR(EE88/(EF88*2.20462262185),0)</f>
        <v/>
      </c>
      <c r="EH88" s="82" t="n">
        <v>0</v>
      </c>
      <c r="EI88" s="82" t="n">
        <v>0</v>
      </c>
      <c r="EJ88" s="83">
        <f>IFERROR(EH88/(EI88*2.20462262185),0)</f>
        <v/>
      </c>
      <c r="EK88" s="82" t="n">
        <v>0</v>
      </c>
      <c r="EL88" s="82" t="n">
        <v>0</v>
      </c>
      <c r="EM88" s="83">
        <f>IFERROR(EK88/(EL88*2.20462262185),0)</f>
        <v/>
      </c>
      <c r="EN88" s="82" t="n">
        <v>0</v>
      </c>
      <c r="EO88" s="82" t="n">
        <v>0</v>
      </c>
      <c r="EP88" s="83">
        <f>IFERROR(EN88/(EO88*2.20462262185),0)</f>
        <v/>
      </c>
      <c r="EQ88" s="82" t="n">
        <v>0</v>
      </c>
      <c r="ER88" s="82" t="n">
        <v>0</v>
      </c>
      <c r="ES88" s="83">
        <f>IFERROR(EQ88/(ER88*2.20462262185),0)</f>
        <v/>
      </c>
      <c r="ET88" s="82" t="n">
        <v>79954</v>
      </c>
      <c r="EU88" s="82" t="n">
        <v>54533</v>
      </c>
      <c r="EV88" s="83">
        <f>IFERROR(ET88/(EU88*2.20462262185),0)</f>
        <v/>
      </c>
    </row>
    <row r="89">
      <c r="A89" s="77" t="inlineStr">
        <is>
          <t>Tanzania</t>
        </is>
      </c>
      <c r="B89" s="78">
        <f>SUM(I89,L89,O89,R89,U89,X89)</f>
        <v/>
      </c>
      <c r="C89" s="78">
        <f>SUM(J89,M89,P89,S89,V89,Y89)</f>
        <v/>
      </c>
      <c r="D89" s="79">
        <f>C89/1000000</f>
        <v/>
      </c>
      <c r="E89" s="79">
        <f>C89*2.20462262185/1000000</f>
        <v/>
      </c>
      <c r="F89" s="80">
        <f>IFERROR(B89/(C89/1000),0)</f>
        <v/>
      </c>
      <c r="G89" s="81">
        <f>IFERROR(B89/(C89*2.20462262185),0)</f>
        <v/>
      </c>
      <c r="CU89" s="82" t="n">
        <v>0</v>
      </c>
      <c r="CV89" s="82" t="n">
        <v>0</v>
      </c>
      <c r="CW89" s="83">
        <f>IFERROR(CU89/(CV89*2.20462262185),0)</f>
        <v/>
      </c>
      <c r="CX89" s="82" t="n">
        <v>0</v>
      </c>
      <c r="CY89" s="82" t="n">
        <v>0</v>
      </c>
      <c r="CZ89" s="83">
        <f>IFERROR(CX89/(CY89*2.20462262185),0)</f>
        <v/>
      </c>
      <c r="DA89" s="82" t="n">
        <v>0</v>
      </c>
      <c r="DB89" s="82" t="n">
        <v>0</v>
      </c>
      <c r="DC89" s="83">
        <f>IFERROR(DA89/(DB89*2.20462262185),0)</f>
        <v/>
      </c>
      <c r="DD89" s="82" t="n">
        <v>0</v>
      </c>
      <c r="DE89" s="82" t="n">
        <v>0</v>
      </c>
      <c r="DF89" s="83">
        <f>IFERROR(DD89/(DE89*2.20462262185),0)</f>
        <v/>
      </c>
      <c r="DG89" s="82" t="n">
        <v>59449</v>
      </c>
      <c r="DH89" s="82" t="n">
        <v>121300</v>
      </c>
      <c r="DI89" s="83">
        <f>IFERROR(DG89/(DH89*2.20462262185),0)</f>
        <v/>
      </c>
      <c r="DJ89" s="82" t="n">
        <v>112164</v>
      </c>
      <c r="DK89" s="82" t="n">
        <v>219579</v>
      </c>
      <c r="DL89" s="83">
        <f>IFERROR(DJ89/(DK89*2.20462262185),0)</f>
        <v/>
      </c>
      <c r="DM89" s="82" t="n">
        <v>59406</v>
      </c>
      <c r="DN89" s="82" t="n">
        <v>122400</v>
      </c>
      <c r="DO89" s="83">
        <f>IFERROR(DM89/(DN89*2.20462262185),0)</f>
        <v/>
      </c>
      <c r="DP89" s="82" t="n">
        <v>179594</v>
      </c>
      <c r="DQ89" s="82" t="n">
        <v>359705</v>
      </c>
      <c r="DR89" s="83">
        <f>IFERROR(DP89/(DQ89*2.20462262185),0)</f>
        <v/>
      </c>
      <c r="DS89" s="82" t="n">
        <v>45000</v>
      </c>
      <c r="DT89" s="82" t="n">
        <v>94000</v>
      </c>
      <c r="DU89" s="83">
        <f>IFERROR(DS89/(DT89*2.20462262185),0)</f>
        <v/>
      </c>
      <c r="DV89" s="82" t="n">
        <v>0</v>
      </c>
      <c r="DW89" s="82" t="n">
        <v>0</v>
      </c>
      <c r="DX89" s="83">
        <f>IFERROR(DV89/(DW89*2.20462262185),0)</f>
        <v/>
      </c>
      <c r="DY89" s="82" t="n">
        <v>0</v>
      </c>
      <c r="DZ89" s="82" t="n">
        <v>0</v>
      </c>
      <c r="EA89" s="83">
        <f>IFERROR(DY89/(DZ89*2.20462262185),0)</f>
        <v/>
      </c>
      <c r="EB89" s="82" t="n">
        <v>278337</v>
      </c>
      <c r="EC89" s="82" t="n">
        <v>470960</v>
      </c>
      <c r="ED89" s="83">
        <f>IFERROR(EB89/(EC89*2.20462262185),0)</f>
        <v/>
      </c>
      <c r="EE89" s="82" t="n">
        <v>98933</v>
      </c>
      <c r="EF89" s="82" t="n">
        <v>163800</v>
      </c>
      <c r="EG89" s="83">
        <f>IFERROR(EE89/(EF89*2.20462262185),0)</f>
        <v/>
      </c>
      <c r="EH89" s="82" t="n">
        <v>28231</v>
      </c>
      <c r="EI89" s="82" t="n">
        <v>43526</v>
      </c>
      <c r="EJ89" s="83">
        <f>IFERROR(EH89/(EI89*2.20462262185),0)</f>
        <v/>
      </c>
      <c r="EK89" s="82" t="n">
        <v>79220</v>
      </c>
      <c r="EL89" s="82" t="n">
        <v>139146</v>
      </c>
      <c r="EM89" s="83">
        <f>IFERROR(EK89/(EL89*2.20462262185),0)</f>
        <v/>
      </c>
      <c r="EN89" s="82" t="n">
        <v>508665</v>
      </c>
      <c r="EO89" s="82" t="n">
        <v>650500</v>
      </c>
      <c r="EP89" s="83">
        <f>IFERROR(EN89/(EO89*2.20462262185),0)</f>
        <v/>
      </c>
      <c r="EQ89" s="82" t="n">
        <v>414825</v>
      </c>
      <c r="ER89" s="82" t="n">
        <v>541550</v>
      </c>
      <c r="ES89" s="83">
        <f>IFERROR(EQ89/(ER89*2.20462262185),0)</f>
        <v/>
      </c>
      <c r="ET89" s="82" t="n">
        <v>20200</v>
      </c>
      <c r="EU89" s="82" t="n">
        <v>24800</v>
      </c>
      <c r="EV89" s="83">
        <f>IFERROR(ET89/(EU89*2.20462262185),0)</f>
        <v/>
      </c>
      <c r="EW89" s="82" t="n">
        <v>182975</v>
      </c>
      <c r="EX89" s="82" t="n">
        <v>238650</v>
      </c>
      <c r="EY89" s="83">
        <f>IFERROR(EW89/(EX89*2.20462262185),0)</f>
        <v/>
      </c>
      <c r="FO89" s="82" t="n">
        <v>0</v>
      </c>
      <c r="FP89" s="82" t="n">
        <v>0</v>
      </c>
      <c r="FQ89" s="83">
        <f>IFERROR(FO89/(FP89*2.20462262185),0)</f>
        <v/>
      </c>
      <c r="FR89" s="82" t="n">
        <v>85084</v>
      </c>
      <c r="FS89" s="82" t="n">
        <v>166300</v>
      </c>
      <c r="FT89" s="83">
        <f>IFERROR(FR89/(FS89*2.20462262185),0)</f>
        <v/>
      </c>
      <c r="FU89" s="82" t="n">
        <v>155342</v>
      </c>
      <c r="FV89" s="82" t="n">
        <v>278952</v>
      </c>
      <c r="FW89" s="83">
        <f>IFERROR(FU89/(FV89*2.20462262185),0)</f>
        <v/>
      </c>
      <c r="FX89" s="82" t="n">
        <v>0</v>
      </c>
      <c r="FY89" s="82" t="n">
        <v>0</v>
      </c>
      <c r="FZ89" s="83">
        <f>IFERROR(FX89/(FY89*2.20462262185),0)</f>
        <v/>
      </c>
      <c r="GA89" s="82" t="n">
        <v>220744</v>
      </c>
      <c r="GB89" s="82" t="n">
        <v>407550</v>
      </c>
      <c r="GC89" s="83">
        <f>IFERROR(GA89/(GB89*2.20462262185),0)</f>
        <v/>
      </c>
      <c r="GD89" s="82" t="n">
        <v>141890</v>
      </c>
      <c r="GE89" s="82" t="n">
        <v>260254</v>
      </c>
      <c r="GF89" s="83">
        <f>IFERROR(GD89/(GE89*2.20462262185),0)</f>
        <v/>
      </c>
      <c r="GG89" s="82" t="n">
        <v>185716</v>
      </c>
      <c r="GH89" s="82" t="n">
        <v>357814</v>
      </c>
      <c r="GI89" s="83">
        <f>IFERROR(GG89/(GH89*2.20462262185),0)</f>
        <v/>
      </c>
      <c r="GJ89" s="82" t="n">
        <v>103390</v>
      </c>
      <c r="GK89" s="82" t="n">
        <v>206824</v>
      </c>
      <c r="GL89" s="83">
        <f>IFERROR(GJ89/(GK89*2.20462262185),0)</f>
        <v/>
      </c>
      <c r="GM89" s="82" t="n">
        <v>172317</v>
      </c>
      <c r="GN89" s="82" t="n">
        <v>344395</v>
      </c>
      <c r="GO89" s="83">
        <f>IFERROR(GM89/(GN89*2.20462262185),0)</f>
        <v/>
      </c>
      <c r="GP89" s="82" t="n">
        <v>143579</v>
      </c>
      <c r="GQ89" s="82" t="n">
        <v>308526</v>
      </c>
      <c r="GR89" s="83">
        <f>IFERROR(GP89/(GQ89*2.20462262185),0)</f>
        <v/>
      </c>
      <c r="GS89" s="82" t="n">
        <v>49125</v>
      </c>
      <c r="GT89" s="82" t="n">
        <v>112500</v>
      </c>
      <c r="GU89" s="83">
        <f>IFERROR(GS89/(GT89*2.20462262185),0)</f>
        <v/>
      </c>
      <c r="GV89" s="82" t="n">
        <v>103143</v>
      </c>
      <c r="GW89" s="82" t="n">
        <v>234800</v>
      </c>
      <c r="GX89" s="83">
        <f>IFERROR(GV89/(GW89*2.20462262185),0)</f>
        <v/>
      </c>
      <c r="GY89" s="82" t="n">
        <v>187337</v>
      </c>
      <c r="GZ89" s="82" t="n">
        <v>416802</v>
      </c>
      <c r="HA89" s="83">
        <f>IFERROR(GY89/(GZ89*2.20462262185),0)</f>
        <v/>
      </c>
      <c r="HB89" s="82" t="n">
        <v>132485</v>
      </c>
      <c r="HC89" s="82" t="n">
        <v>311580</v>
      </c>
      <c r="HD89" s="83">
        <f>IFERROR(HB89/(HC89*2.20462262185),0)</f>
        <v/>
      </c>
      <c r="HE89" s="82" t="n">
        <v>133456</v>
      </c>
      <c r="HF89" s="82" t="n">
        <v>307054</v>
      </c>
      <c r="HG89" s="83">
        <f>IFERROR(HE89/(HF89*2.20462262185),0)</f>
        <v/>
      </c>
      <c r="HH89" s="82" t="n">
        <v>132106</v>
      </c>
      <c r="HI89" s="82" t="n">
        <v>301396</v>
      </c>
      <c r="HJ89" s="83">
        <f>IFERROR(HH89/(HI89*2.20462262185),0)</f>
        <v/>
      </c>
      <c r="HK89" s="82" t="n">
        <v>194320</v>
      </c>
      <c r="HL89" s="82" t="n">
        <v>417503</v>
      </c>
      <c r="HM89" s="83">
        <f>IFERROR(HK89/(HL89*2.20462262185),0)</f>
        <v/>
      </c>
      <c r="HN89" s="82" t="n">
        <v>49331</v>
      </c>
      <c r="HO89" s="82" t="n">
        <v>87360</v>
      </c>
      <c r="HP89" s="83">
        <f>IFERROR(HN89/(HO89*2.20462262185),0)</f>
        <v/>
      </c>
      <c r="HQ89" s="82" t="n">
        <v>0</v>
      </c>
      <c r="HR89" s="82" t="n">
        <v>0</v>
      </c>
      <c r="HS89" s="83">
        <f>IFERROR(HQ89/(HR89*2.20462262185),0)</f>
        <v/>
      </c>
      <c r="HT89" s="82" t="n">
        <v>53520</v>
      </c>
      <c r="HU89" s="82" t="n">
        <v>108000</v>
      </c>
      <c r="HV89" s="83">
        <f>IFERROR(HT89/(HU89*2.20462262185),0)</f>
        <v/>
      </c>
      <c r="HW89" s="82" t="n">
        <v>0</v>
      </c>
      <c r="HX89" s="82" t="n">
        <v>0</v>
      </c>
      <c r="HY89" s="83">
        <f>IFERROR(HW89/(HX89*2.20462262185),0)</f>
        <v/>
      </c>
      <c r="HZ89" s="82" t="n">
        <v>38281</v>
      </c>
      <c r="IA89" s="82" t="n">
        <v>67434</v>
      </c>
      <c r="IB89" s="83">
        <f>IFERROR(HZ89/(IA89*2.20462262185),0)</f>
        <v/>
      </c>
      <c r="IC89" s="82" t="n">
        <v>39526</v>
      </c>
      <c r="ID89" s="82" t="n">
        <v>73831</v>
      </c>
      <c r="IE89" s="83">
        <f>IFERROR(IC89/(ID89*2.20462262185),0)</f>
        <v/>
      </c>
      <c r="IF89" s="82" t="n">
        <v>53520</v>
      </c>
      <c r="IG89" s="82" t="n">
        <v>91562</v>
      </c>
      <c r="IH89" s="83">
        <f>IFERROR(IF89/(IG89*2.20462262185),0)</f>
        <v/>
      </c>
      <c r="II89" s="82" t="n">
        <v>40412</v>
      </c>
      <c r="IJ89" s="82" t="n">
        <v>69069</v>
      </c>
      <c r="IK89" s="83">
        <f>IFERROR(II89/(IJ89*2.20462262185),0)</f>
        <v/>
      </c>
      <c r="IL89" s="82" t="n">
        <v>54063</v>
      </c>
      <c r="IM89" s="82" t="n">
        <v>92355</v>
      </c>
      <c r="IN89" s="83">
        <f>IFERROR(IL89/(IM89*2.20462262185),0)</f>
        <v/>
      </c>
      <c r="IO89" s="82" t="n">
        <v>41465</v>
      </c>
      <c r="IP89" s="82" t="n">
        <v>70266</v>
      </c>
      <c r="IQ89" s="83">
        <f>IFERROR(IO89/(IP89*2.20462262185),0)</f>
        <v/>
      </c>
      <c r="IR89" s="82" t="n">
        <v>0</v>
      </c>
      <c r="IS89" s="82" t="n">
        <v>0</v>
      </c>
      <c r="IT89" s="83">
        <f>IFERROR(IR89/(IS89*2.20462262185),0)</f>
        <v/>
      </c>
      <c r="IU89" s="82" t="n">
        <v>0</v>
      </c>
      <c r="IV89" s="82" t="n">
        <v>0</v>
      </c>
      <c r="IW89" s="83">
        <f>IFERROR(IU89/(IV89*2.20462262185),0)</f>
        <v/>
      </c>
      <c r="IX89" s="82" t="n">
        <v>80361</v>
      </c>
      <c r="IY89" s="82" t="n">
        <v>136465</v>
      </c>
      <c r="IZ89" s="83">
        <f>IFERROR(IX89/(IY89*2.20462262185),0)</f>
        <v/>
      </c>
      <c r="JA89" s="82" t="n">
        <v>0</v>
      </c>
      <c r="JB89" s="82" t="n">
        <v>0</v>
      </c>
      <c r="JC89" s="83">
        <f>IFERROR(JA89/(JB89*2.20462262185),0)</f>
        <v/>
      </c>
      <c r="JD89" s="82" t="n">
        <v>111268</v>
      </c>
      <c r="JE89" s="82" t="n">
        <v>187925</v>
      </c>
      <c r="JF89" s="83">
        <f>IFERROR(JD89/(JE89*2.20462262185),0)</f>
        <v/>
      </c>
      <c r="JG89" s="82" t="n">
        <v>0</v>
      </c>
      <c r="JH89" s="82" t="n">
        <v>0</v>
      </c>
      <c r="JI89" s="83">
        <f>IFERROR(JG89/(JH89*2.20462262185),0)</f>
        <v/>
      </c>
      <c r="JJ89" s="82" t="n">
        <v>121929</v>
      </c>
      <c r="JK89" s="82" t="n">
        <v>206708</v>
      </c>
      <c r="JL89" s="83">
        <f>IFERROR(JJ89/(JK89*2.20462262185),0)</f>
        <v/>
      </c>
      <c r="JS89" s="82" t="n">
        <v>0</v>
      </c>
      <c r="JT89" s="82" t="n">
        <v>0</v>
      </c>
      <c r="JU89" s="83">
        <f>IFERROR(JS89/(JT89*2.20462262185),0)</f>
        <v/>
      </c>
      <c r="JV89" s="82" t="n">
        <v>107428</v>
      </c>
      <c r="JW89" s="82" t="n">
        <v>182360</v>
      </c>
      <c r="JX89" s="83">
        <f>IFERROR(JV89/(JW89*2.20462262185),0)</f>
        <v/>
      </c>
      <c r="JY89" s="82" t="n">
        <v>102181</v>
      </c>
      <c r="JZ89" s="82" t="n">
        <v>173595</v>
      </c>
      <c r="KA89" s="83">
        <f>IFERROR(JY89/(JZ89*2.20462262185),0)</f>
        <v/>
      </c>
      <c r="KB89" s="82" t="n">
        <v>118025</v>
      </c>
      <c r="KC89" s="82" t="n">
        <v>201028</v>
      </c>
      <c r="KD89" s="83">
        <f>IFERROR(KB89/(KC89*2.20462262185),0)</f>
        <v/>
      </c>
      <c r="KE89" s="82" t="n">
        <v>0</v>
      </c>
      <c r="KF89" s="82" t="n">
        <v>0</v>
      </c>
      <c r="KG89" s="83">
        <f>IFERROR(KE89/(KF89*2.20462262185),0)</f>
        <v/>
      </c>
      <c r="KH89" s="82" t="n">
        <v>54146</v>
      </c>
      <c r="KI89" s="82" t="n">
        <v>93949</v>
      </c>
      <c r="KJ89" s="83">
        <f>IFERROR(KH89/(KI89*2.20462262185),0)</f>
        <v/>
      </c>
      <c r="KK89" s="82" t="n">
        <v>95037</v>
      </c>
      <c r="KL89" s="82" t="n">
        <v>167329</v>
      </c>
      <c r="KM89" s="83">
        <f>IFERROR(KK89/(KL89*2.20462262185),0)</f>
        <v/>
      </c>
      <c r="KN89" s="82" t="n">
        <v>0</v>
      </c>
      <c r="KO89" s="82" t="n">
        <v>0</v>
      </c>
      <c r="KP89" s="83">
        <f>IFERROR(KN89/(KO89*2.20462262185),0)</f>
        <v/>
      </c>
      <c r="KQ89" s="82" t="n">
        <v>77040</v>
      </c>
      <c r="KR89" s="82" t="n">
        <v>138830</v>
      </c>
      <c r="KS89" s="83">
        <f>IFERROR(KQ89/(KR89*2.20462262185),0)</f>
        <v/>
      </c>
      <c r="KT89" s="82" t="n">
        <v>0</v>
      </c>
      <c r="KU89" s="82" t="n">
        <v>0</v>
      </c>
      <c r="KV89" s="83">
        <f>IFERROR(KT89/(KU89*2.20462262185),0)</f>
        <v/>
      </c>
      <c r="KW89" s="82" t="n">
        <v>48868</v>
      </c>
      <c r="KX89" s="82" t="n">
        <v>86258</v>
      </c>
      <c r="KY89" s="83">
        <f>IFERROR(KW89/(KX89*2.20462262185),0)</f>
        <v/>
      </c>
    </row>
    <row r="90">
      <c r="A90" s="77" t="inlineStr">
        <is>
          <t>Trinidad And Tobago</t>
        </is>
      </c>
      <c r="B90" s="78">
        <f>SUM(I90,L90,O90,R90,U90,X90)</f>
        <v/>
      </c>
      <c r="C90" s="78">
        <f>SUM(J90,M90,P90,S90,V90,Y90)</f>
        <v/>
      </c>
      <c r="D90" s="79">
        <f>C90/1000000</f>
        <v/>
      </c>
      <c r="E90" s="79">
        <f>C90*2.20462262185/1000000</f>
        <v/>
      </c>
      <c r="F90" s="80">
        <f>IFERROR(B90/(C90/1000),0)</f>
        <v/>
      </c>
      <c r="G90" s="81">
        <f>IFERROR(B90/(C90*2.20462262185),0)</f>
        <v/>
      </c>
      <c r="AA90" s="82" t="n">
        <v>0</v>
      </c>
      <c r="AB90" s="82" t="n">
        <v>0</v>
      </c>
      <c r="AC90" s="83">
        <f>IFERROR(AA90/(AB90*2.20462262185),0)</f>
        <v/>
      </c>
      <c r="AD90" s="82" t="n">
        <v>0</v>
      </c>
      <c r="AE90" s="82" t="n">
        <v>0</v>
      </c>
      <c r="AF90" s="83">
        <f>IFERROR(AD90/(AE90*2.20462262185),0)</f>
        <v/>
      </c>
      <c r="AG90" s="82" t="n">
        <v>0</v>
      </c>
      <c r="AH90" s="82" t="n">
        <v>0</v>
      </c>
      <c r="AI90" s="83">
        <f>IFERROR(AG90/(AH90*2.20462262185),0)</f>
        <v/>
      </c>
      <c r="AJ90" s="82" t="n">
        <v>0</v>
      </c>
      <c r="AK90" s="82" t="n">
        <v>0</v>
      </c>
      <c r="AL90" s="83">
        <f>IFERROR(AJ90/(AK90*2.20462262185),0)</f>
        <v/>
      </c>
      <c r="AM90" s="82" t="n">
        <v>0</v>
      </c>
      <c r="AN90" s="82" t="n">
        <v>0</v>
      </c>
      <c r="AO90" s="83">
        <f>IFERROR(AM90/(AN90*2.20462262185),0)</f>
        <v/>
      </c>
      <c r="AP90" s="82" t="n">
        <v>0</v>
      </c>
      <c r="AQ90" s="82" t="n">
        <v>0</v>
      </c>
      <c r="AR90" s="83">
        <f>IFERROR(AP90/(AQ90*2.20462262185),0)</f>
        <v/>
      </c>
      <c r="AS90" s="82" t="n">
        <v>0</v>
      </c>
      <c r="AT90" s="82" t="n">
        <v>0</v>
      </c>
      <c r="AU90" s="83">
        <f>IFERROR(AS90/(AT90*2.20462262185),0)</f>
        <v/>
      </c>
      <c r="AV90" s="82" t="n">
        <v>0</v>
      </c>
      <c r="AW90" s="82" t="n">
        <v>0</v>
      </c>
      <c r="AX90" s="83">
        <f>IFERROR(AV90/(AW90*2.20462262185),0)</f>
        <v/>
      </c>
      <c r="AY90" s="82" t="n">
        <v>29150</v>
      </c>
      <c r="AZ90" s="82" t="n">
        <v>39316</v>
      </c>
      <c r="BA90" s="83">
        <f>IFERROR(AY90/(AZ90*2.20462262185),0)</f>
        <v/>
      </c>
      <c r="BB90" s="82" t="n">
        <v>0</v>
      </c>
      <c r="BC90" s="82" t="n">
        <v>0</v>
      </c>
      <c r="BD90" s="83">
        <f>IFERROR(BB90/(BC90*2.20462262185),0)</f>
        <v/>
      </c>
      <c r="BE90" s="82" t="n">
        <v>13890</v>
      </c>
      <c r="BF90" s="82" t="n">
        <v>11095</v>
      </c>
      <c r="BG90" s="83">
        <f>IFERROR(BE90/(BF90*2.20462262185),0)</f>
        <v/>
      </c>
      <c r="BH90" s="82" t="n">
        <v>21031</v>
      </c>
      <c r="BI90" s="82" t="n">
        <v>35444</v>
      </c>
      <c r="BJ90" s="83">
        <f>IFERROR(BH90/(BI90*2.20462262185),0)</f>
        <v/>
      </c>
      <c r="BK90" s="82" t="n">
        <v>0</v>
      </c>
      <c r="BL90" s="82" t="n">
        <v>0</v>
      </c>
      <c r="BM90" s="83">
        <f>IFERROR(BK90/(BL90*2.20462262185),0)</f>
        <v/>
      </c>
      <c r="BN90" s="82" t="n">
        <v>6651</v>
      </c>
      <c r="BO90" s="82" t="n">
        <v>13697</v>
      </c>
      <c r="BP90" s="83">
        <f>IFERROR(BN90/(BO90*2.20462262185),0)</f>
        <v/>
      </c>
      <c r="BQ90" s="82" t="n">
        <v>18657</v>
      </c>
      <c r="BR90" s="82" t="n">
        <v>31346</v>
      </c>
      <c r="BS90" s="83">
        <f>IFERROR(BQ90/(BR90*2.20462262185),0)</f>
        <v/>
      </c>
      <c r="BT90" s="82" t="n">
        <v>4113</v>
      </c>
      <c r="BU90" s="82" t="n">
        <v>15154</v>
      </c>
      <c r="BV90" s="83">
        <f>IFERROR(BT90/(BU90*2.20462262185),0)</f>
        <v/>
      </c>
      <c r="BW90" s="82" t="n">
        <v>27822</v>
      </c>
      <c r="BX90" s="82" t="n">
        <v>48366</v>
      </c>
      <c r="BY90" s="83">
        <f>IFERROR(BW90/(BX90*2.20462262185),0)</f>
        <v/>
      </c>
      <c r="BZ90" s="82" t="n">
        <v>0</v>
      </c>
      <c r="CA90" s="82" t="n">
        <v>0</v>
      </c>
      <c r="CB90" s="83">
        <f>IFERROR(BZ90/(CA90*2.20462262185),0)</f>
        <v/>
      </c>
      <c r="CC90" s="82" t="n">
        <v>0</v>
      </c>
      <c r="CD90" s="82" t="n">
        <v>0</v>
      </c>
      <c r="CE90" s="83">
        <f>IFERROR(CC90/(CD90*2.20462262185),0)</f>
        <v/>
      </c>
      <c r="CF90" s="82" t="n">
        <v>0</v>
      </c>
      <c r="CG90" s="82" t="n">
        <v>0</v>
      </c>
      <c r="CH90" s="83">
        <f>IFERROR(CF90/(CG90*2.20462262185),0)</f>
        <v/>
      </c>
      <c r="CI90" s="82" t="n">
        <v>0</v>
      </c>
      <c r="CJ90" s="82" t="n">
        <v>0</v>
      </c>
      <c r="CK90" s="83">
        <f>IFERROR(CI90/(CJ90*2.20462262185),0)</f>
        <v/>
      </c>
      <c r="CL90" s="82" t="n">
        <v>5705</v>
      </c>
      <c r="CM90" s="82" t="n">
        <v>12915</v>
      </c>
      <c r="CN90" s="83">
        <f>IFERROR(CL90/(CM90*2.20462262185),0)</f>
        <v/>
      </c>
      <c r="CU90" s="82" t="n">
        <v>0</v>
      </c>
      <c r="CV90" s="82" t="n">
        <v>0</v>
      </c>
      <c r="CW90" s="83">
        <f>IFERROR(CU90/(CV90*2.20462262185),0)</f>
        <v/>
      </c>
      <c r="CX90" s="82" t="n">
        <v>0</v>
      </c>
      <c r="CY90" s="82" t="n">
        <v>0</v>
      </c>
      <c r="CZ90" s="83">
        <f>IFERROR(CX90/(CY90*2.20462262185),0)</f>
        <v/>
      </c>
      <c r="DA90" s="82" t="n">
        <v>0</v>
      </c>
      <c r="DB90" s="82" t="n">
        <v>0</v>
      </c>
      <c r="DC90" s="83">
        <f>IFERROR(DA90/(DB90*2.20462262185),0)</f>
        <v/>
      </c>
      <c r="DD90" s="82" t="n">
        <v>0</v>
      </c>
      <c r="DE90" s="82" t="n">
        <v>0</v>
      </c>
      <c r="DF90" s="83">
        <f>IFERROR(DD90/(DE90*2.20462262185),0)</f>
        <v/>
      </c>
      <c r="DG90" s="82" t="n">
        <v>8362</v>
      </c>
      <c r="DH90" s="82" t="n">
        <v>14842</v>
      </c>
      <c r="DI90" s="83">
        <f>IFERROR(DG90/(DH90*2.20462262185),0)</f>
        <v/>
      </c>
      <c r="DJ90" s="82" t="n">
        <v>0</v>
      </c>
      <c r="DK90" s="82" t="n">
        <v>0</v>
      </c>
      <c r="DL90" s="83">
        <f>IFERROR(DJ90/(DK90*2.20462262185),0)</f>
        <v/>
      </c>
      <c r="DM90" s="82" t="n">
        <v>0</v>
      </c>
      <c r="DN90" s="82" t="n">
        <v>0</v>
      </c>
      <c r="DO90" s="83">
        <f>IFERROR(DM90/(DN90*2.20462262185),0)</f>
        <v/>
      </c>
      <c r="DP90" s="82" t="n">
        <v>0</v>
      </c>
      <c r="DQ90" s="82" t="n">
        <v>0</v>
      </c>
      <c r="DR90" s="83">
        <f>IFERROR(DP90/(DQ90*2.20462262185),0)</f>
        <v/>
      </c>
      <c r="DS90" s="82" t="n">
        <v>7320</v>
      </c>
      <c r="DT90" s="82" t="n">
        <v>15370</v>
      </c>
      <c r="DU90" s="83">
        <f>IFERROR(DS90/(DT90*2.20462262185),0)</f>
        <v/>
      </c>
      <c r="DV90" s="82" t="n">
        <v>16147</v>
      </c>
      <c r="DW90" s="82" t="n">
        <v>28778</v>
      </c>
      <c r="DX90" s="83">
        <f>IFERROR(DV90/(DW90*2.20462262185),0)</f>
        <v/>
      </c>
      <c r="DY90" s="82" t="n">
        <v>0</v>
      </c>
      <c r="DZ90" s="82" t="n">
        <v>0</v>
      </c>
      <c r="EA90" s="83">
        <f>IFERROR(DY90/(DZ90*2.20462262185),0)</f>
        <v/>
      </c>
      <c r="EB90" s="82" t="n">
        <v>21868</v>
      </c>
      <c r="EC90" s="82" t="n">
        <v>31410</v>
      </c>
      <c r="ED90" s="83">
        <f>IFERROR(EB90/(EC90*2.20462262185),0)</f>
        <v/>
      </c>
      <c r="EE90" s="82" t="n">
        <v>11365</v>
      </c>
      <c r="EF90" s="82" t="n">
        <v>16200</v>
      </c>
      <c r="EG90" s="83">
        <f>IFERROR(EE90/(EF90*2.20462262185),0)</f>
        <v/>
      </c>
      <c r="EH90" s="82" t="n">
        <v>0</v>
      </c>
      <c r="EI90" s="82" t="n">
        <v>0</v>
      </c>
      <c r="EJ90" s="83">
        <f>IFERROR(EH90/(EI90*2.20462262185),0)</f>
        <v/>
      </c>
      <c r="EK90" s="82" t="n">
        <v>12211</v>
      </c>
      <c r="EL90" s="82" t="n">
        <v>22865</v>
      </c>
      <c r="EM90" s="83">
        <f>IFERROR(EK90/(EL90*2.20462262185),0)</f>
        <v/>
      </c>
      <c r="EN90" s="82" t="n">
        <v>20085</v>
      </c>
      <c r="EO90" s="82" t="n">
        <v>23239</v>
      </c>
      <c r="EP90" s="83">
        <f>IFERROR(EN90/(EO90*2.20462262185),0)</f>
        <v/>
      </c>
      <c r="EQ90" s="82" t="n">
        <v>0</v>
      </c>
      <c r="ER90" s="82" t="n">
        <v>0</v>
      </c>
      <c r="ES90" s="83">
        <f>IFERROR(EQ90/(ER90*2.20462262185),0)</f>
        <v/>
      </c>
      <c r="ET90" s="82" t="n">
        <v>0</v>
      </c>
      <c r="EU90" s="82" t="n">
        <v>0</v>
      </c>
      <c r="EV90" s="83">
        <f>IFERROR(ET90/(EU90*2.20462262185),0)</f>
        <v/>
      </c>
      <c r="EW90" s="82" t="n">
        <v>0</v>
      </c>
      <c r="EX90" s="82" t="n">
        <v>0</v>
      </c>
      <c r="EY90" s="83">
        <f>IFERROR(EW90/(EX90*2.20462262185),0)</f>
        <v/>
      </c>
      <c r="EZ90" s="82" t="n">
        <v>0</v>
      </c>
      <c r="FA90" s="82" t="n">
        <v>0</v>
      </c>
      <c r="FB90" s="83">
        <f>IFERROR(EZ90/(FA90*2.20462262185),0)</f>
        <v/>
      </c>
      <c r="FC90" s="82" t="n">
        <v>13652</v>
      </c>
      <c r="FD90" s="82" t="n">
        <v>18000</v>
      </c>
      <c r="FE90" s="83">
        <f>IFERROR(FC90/(FD90*2.20462262185),0)</f>
        <v/>
      </c>
      <c r="FF90" s="82" t="n">
        <v>0</v>
      </c>
      <c r="FG90" s="82" t="n">
        <v>0</v>
      </c>
      <c r="FH90" s="83">
        <f>IFERROR(FF90/(FG90*2.20462262185),0)</f>
        <v/>
      </c>
      <c r="FI90" s="82" t="n">
        <v>0</v>
      </c>
      <c r="FJ90" s="82" t="n">
        <v>0</v>
      </c>
      <c r="FK90" s="83">
        <f>IFERROR(FI90/(FJ90*2.20462262185),0)</f>
        <v/>
      </c>
      <c r="FL90" s="82" t="n">
        <v>41884</v>
      </c>
      <c r="FM90" s="82" t="n">
        <v>45037</v>
      </c>
      <c r="FN90" s="83">
        <f>IFERROR(FL90/(FM90*2.20462262185),0)</f>
        <v/>
      </c>
      <c r="FO90" s="82" t="n">
        <v>70812</v>
      </c>
      <c r="FP90" s="82" t="n">
        <v>92060</v>
      </c>
      <c r="FQ90" s="83">
        <f>IFERROR(FO90/(FP90*2.20462262185),0)</f>
        <v/>
      </c>
      <c r="FR90" s="82" t="n">
        <v>10074</v>
      </c>
      <c r="FS90" s="82" t="n">
        <v>18000</v>
      </c>
      <c r="FT90" s="83">
        <f>IFERROR(FR90/(FS90*2.20462262185),0)</f>
        <v/>
      </c>
      <c r="FU90" s="82" t="n">
        <v>21135</v>
      </c>
      <c r="FV90" s="82" t="n">
        <v>22294</v>
      </c>
      <c r="FW90" s="83">
        <f>IFERROR(FU90/(FV90*2.20462262185),0)</f>
        <v/>
      </c>
      <c r="FX90" s="82" t="n">
        <v>23424</v>
      </c>
      <c r="FY90" s="82" t="n">
        <v>31408</v>
      </c>
      <c r="FZ90" s="83">
        <f>IFERROR(FX90/(FY90*2.20462262185),0)</f>
        <v/>
      </c>
      <c r="GA90" s="82" t="n">
        <v>8230</v>
      </c>
      <c r="GB90" s="82" t="n">
        <v>18000</v>
      </c>
      <c r="GC90" s="83">
        <f>IFERROR(GA90/(GB90*2.20462262185),0)</f>
        <v/>
      </c>
      <c r="GD90" s="82" t="n">
        <v>0</v>
      </c>
      <c r="GE90" s="82" t="n">
        <v>0</v>
      </c>
      <c r="GF90" s="83">
        <f>IFERROR(GD90/(GE90*2.20462262185),0)</f>
        <v/>
      </c>
      <c r="GG90" s="82" t="n">
        <v>50052</v>
      </c>
      <c r="GH90" s="82" t="n">
        <v>203810</v>
      </c>
      <c r="GI90" s="83">
        <f>IFERROR(GG90/(GH90*2.20462262185),0)</f>
        <v/>
      </c>
      <c r="GJ90" s="82" t="n">
        <v>0</v>
      </c>
      <c r="GK90" s="82" t="n">
        <v>0</v>
      </c>
      <c r="GL90" s="83">
        <f>IFERROR(GJ90/(GK90*2.20462262185),0)</f>
        <v/>
      </c>
      <c r="GM90" s="82" t="n">
        <v>9792</v>
      </c>
      <c r="GN90" s="82" t="n">
        <v>17440</v>
      </c>
      <c r="GO90" s="83">
        <f>IFERROR(GM90/(GN90*2.20462262185),0)</f>
        <v/>
      </c>
      <c r="GP90" s="82" t="n">
        <v>8066</v>
      </c>
      <c r="GQ90" s="82" t="n">
        <v>16200</v>
      </c>
      <c r="GR90" s="83">
        <f>IFERROR(GP90/(GQ90*2.20462262185),0)</f>
        <v/>
      </c>
      <c r="GS90" s="82" t="n">
        <v>0</v>
      </c>
      <c r="GT90" s="82" t="n">
        <v>0</v>
      </c>
      <c r="GU90" s="83">
        <f>IFERROR(GS90/(GT90*2.20462262185),0)</f>
        <v/>
      </c>
      <c r="GV90" s="82" t="n">
        <v>9248</v>
      </c>
      <c r="GW90" s="82" t="n">
        <v>16200</v>
      </c>
      <c r="GX90" s="83">
        <f>IFERROR(GV90/(GW90*2.20462262185),0)</f>
        <v/>
      </c>
      <c r="GY90" s="82" t="n">
        <v>25353</v>
      </c>
      <c r="GZ90" s="82" t="n">
        <v>20535</v>
      </c>
      <c r="HA90" s="83">
        <f>IFERROR(GY90/(GZ90*2.20462262185),0)</f>
        <v/>
      </c>
      <c r="HB90" s="82" t="n">
        <v>0</v>
      </c>
      <c r="HC90" s="82" t="n">
        <v>0</v>
      </c>
      <c r="HD90" s="83">
        <f>IFERROR(HB90/(HC90*2.20462262185),0)</f>
        <v/>
      </c>
      <c r="HE90" s="82" t="n">
        <v>12710</v>
      </c>
      <c r="HF90" s="82" t="n">
        <v>45394</v>
      </c>
      <c r="HG90" s="83">
        <f>IFERROR(HE90/(HF90*2.20462262185),0)</f>
        <v/>
      </c>
      <c r="HH90" s="82" t="n">
        <v>9398</v>
      </c>
      <c r="HI90" s="82" t="n">
        <v>15607</v>
      </c>
      <c r="HJ90" s="83">
        <f>IFERROR(HH90/(HI90*2.20462262185),0)</f>
        <v/>
      </c>
      <c r="HK90" s="82" t="n">
        <v>0</v>
      </c>
      <c r="HL90" s="82" t="n">
        <v>0</v>
      </c>
      <c r="HM90" s="83">
        <f>IFERROR(HK90/(HL90*2.20462262185),0)</f>
        <v/>
      </c>
      <c r="HN90" s="82" t="n">
        <v>0</v>
      </c>
      <c r="HO90" s="82" t="n">
        <v>0</v>
      </c>
      <c r="HP90" s="83">
        <f>IFERROR(HN90/(HO90*2.20462262185),0)</f>
        <v/>
      </c>
      <c r="HQ90" s="82" t="n">
        <v>5593</v>
      </c>
      <c r="HR90" s="82" t="n">
        <v>35963</v>
      </c>
      <c r="HS90" s="83">
        <f>IFERROR(HQ90/(HR90*2.20462262185),0)</f>
        <v/>
      </c>
      <c r="HT90" s="82" t="n">
        <v>5425</v>
      </c>
      <c r="HU90" s="82" t="n">
        <v>15841</v>
      </c>
      <c r="HV90" s="83">
        <f>IFERROR(HT90/(HU90*2.20462262185),0)</f>
        <v/>
      </c>
      <c r="HW90" s="82" t="n">
        <v>11833</v>
      </c>
      <c r="HX90" s="82" t="n">
        <v>31178</v>
      </c>
      <c r="HY90" s="83">
        <f>IFERROR(HW90/(HX90*2.20462262185),0)</f>
        <v/>
      </c>
      <c r="HZ90" s="82" t="n">
        <v>29421</v>
      </c>
      <c r="IA90" s="82" t="n">
        <v>63969</v>
      </c>
      <c r="IB90" s="83">
        <f>IFERROR(HZ90/(IA90*2.20462262185),0)</f>
        <v/>
      </c>
      <c r="II90" s="82" t="n">
        <v>13294</v>
      </c>
      <c r="IJ90" s="82" t="n">
        <v>35290</v>
      </c>
      <c r="IK90" s="83">
        <f>IFERROR(II90/(IJ90*2.20462262185),0)</f>
        <v/>
      </c>
      <c r="IL90" s="82" t="n">
        <v>6759</v>
      </c>
      <c r="IM90" s="82" t="n">
        <v>33794</v>
      </c>
      <c r="IN90" s="83">
        <f>IFERROR(IL90/(IM90*2.20462262185),0)</f>
        <v/>
      </c>
      <c r="IO90" s="82" t="n">
        <v>0</v>
      </c>
      <c r="IP90" s="82" t="n">
        <v>0</v>
      </c>
      <c r="IQ90" s="83">
        <f>IFERROR(IO90/(IP90*2.20462262185),0)</f>
        <v/>
      </c>
      <c r="IR90" s="82" t="n">
        <v>8743</v>
      </c>
      <c r="IS90" s="82" t="n">
        <v>12921</v>
      </c>
      <c r="IT90" s="83">
        <f>IFERROR(IR90/(IS90*2.20462262185),0)</f>
        <v/>
      </c>
      <c r="IU90" s="82" t="n">
        <v>7726</v>
      </c>
      <c r="IV90" s="82" t="n">
        <v>15721</v>
      </c>
      <c r="IW90" s="83">
        <f>IFERROR(IU90/(IV90*2.20462262185),0)</f>
        <v/>
      </c>
      <c r="IX90" s="82" t="n">
        <v>14712</v>
      </c>
      <c r="IY90" s="82" t="n">
        <v>36013</v>
      </c>
      <c r="IZ90" s="83">
        <f>IFERROR(IX90/(IY90*2.20462262185),0)</f>
        <v/>
      </c>
      <c r="JA90" s="82" t="n">
        <v>7994</v>
      </c>
      <c r="JB90" s="82" t="n">
        <v>33916</v>
      </c>
      <c r="JC90" s="83">
        <f>IFERROR(JA90/(JB90*2.20462262185),0)</f>
        <v/>
      </c>
      <c r="JD90" s="82" t="n">
        <v>15072</v>
      </c>
      <c r="JE90" s="82" t="n">
        <v>52530</v>
      </c>
      <c r="JF90" s="83">
        <f>IFERROR(JD90/(JE90*2.20462262185),0)</f>
        <v/>
      </c>
      <c r="JG90" s="82" t="n">
        <v>15615</v>
      </c>
      <c r="JH90" s="82" t="n">
        <v>30947</v>
      </c>
      <c r="JI90" s="83">
        <f>IFERROR(JG90/(JH90*2.20462262185),0)</f>
        <v/>
      </c>
      <c r="JJ90" s="82" t="n">
        <v>8872</v>
      </c>
      <c r="JK90" s="82" t="n">
        <v>14920</v>
      </c>
      <c r="JL90" s="83">
        <f>IFERROR(JJ90/(JK90*2.20462262185),0)</f>
        <v/>
      </c>
      <c r="JM90" s="82" t="n">
        <v>7953</v>
      </c>
      <c r="JN90" s="82" t="n">
        <v>20042</v>
      </c>
      <c r="JO90" s="83">
        <f>IFERROR(JM90/(JN90*2.20462262185),0)</f>
        <v/>
      </c>
      <c r="JP90" s="82" t="n">
        <v>15383</v>
      </c>
      <c r="JQ90" s="82" t="n">
        <v>31861</v>
      </c>
      <c r="JR90" s="83">
        <f>IFERROR(JP90/(JQ90*2.20462262185),0)</f>
        <v/>
      </c>
      <c r="JS90" s="82" t="n">
        <v>0</v>
      </c>
      <c r="JT90" s="82" t="n">
        <v>0</v>
      </c>
      <c r="JU90" s="83">
        <f>IFERROR(JS90/(JT90*2.20462262185),0)</f>
        <v/>
      </c>
      <c r="JV90" s="82" t="n">
        <v>23202</v>
      </c>
      <c r="JW90" s="82" t="n">
        <v>36815</v>
      </c>
      <c r="JX90" s="83">
        <f>IFERROR(JV90/(JW90*2.20462262185),0)</f>
        <v/>
      </c>
      <c r="JY90" s="82" t="n">
        <v>22423</v>
      </c>
      <c r="JZ90" s="82" t="n">
        <v>51577</v>
      </c>
      <c r="KA90" s="83">
        <f>IFERROR(JY90/(JZ90*2.20462262185),0)</f>
        <v/>
      </c>
      <c r="KB90" s="82" t="n">
        <v>0</v>
      </c>
      <c r="KC90" s="82" t="n">
        <v>0</v>
      </c>
      <c r="KD90" s="83">
        <f>IFERROR(KB90/(KC90*2.20462262185),0)</f>
        <v/>
      </c>
      <c r="KE90" s="82" t="n">
        <v>0</v>
      </c>
      <c r="KF90" s="82" t="n">
        <v>0</v>
      </c>
      <c r="KG90" s="83">
        <f>IFERROR(KE90/(KF90*2.20462262185),0)</f>
        <v/>
      </c>
      <c r="KH90" s="82" t="n">
        <v>7784</v>
      </c>
      <c r="KI90" s="82" t="n">
        <v>19349</v>
      </c>
      <c r="KJ90" s="83">
        <f>IFERROR(KH90/(KI90*2.20462262185),0)</f>
        <v/>
      </c>
      <c r="KK90" s="82" t="n">
        <v>0</v>
      </c>
      <c r="KL90" s="82" t="n">
        <v>0</v>
      </c>
      <c r="KM90" s="83">
        <f>IFERROR(KK90/(KL90*2.20462262185),0)</f>
        <v/>
      </c>
      <c r="KN90" s="82" t="n">
        <v>6224</v>
      </c>
      <c r="KO90" s="82" t="n">
        <v>16111</v>
      </c>
      <c r="KP90" s="83">
        <f>IFERROR(KN90/(KO90*2.20462262185),0)</f>
        <v/>
      </c>
      <c r="KQ90" s="82" t="n">
        <v>12794</v>
      </c>
      <c r="KR90" s="82" t="n">
        <v>44604</v>
      </c>
      <c r="KS90" s="83">
        <f>IFERROR(KQ90/(KR90*2.20462262185),0)</f>
        <v/>
      </c>
      <c r="KT90" s="82" t="n">
        <v>5908</v>
      </c>
      <c r="KU90" s="82" t="n">
        <v>15995</v>
      </c>
      <c r="KV90" s="83">
        <f>IFERROR(KT90/(KU90*2.20462262185),0)</f>
        <v/>
      </c>
      <c r="KW90" s="82" t="n">
        <v>9716</v>
      </c>
      <c r="KX90" s="82" t="n">
        <v>20074</v>
      </c>
      <c r="KY90" s="83">
        <f>IFERROR(KW90/(KX90*2.20462262185),0)</f>
        <v/>
      </c>
      <c r="KZ90" s="82" t="n">
        <v>6971</v>
      </c>
      <c r="LA90" s="82" t="n">
        <v>21272</v>
      </c>
      <c r="LB90" s="83">
        <f>IFERROR(KZ90/(LA90*2.20462262185),0)</f>
        <v/>
      </c>
    </row>
    <row r="91">
      <c r="A91" s="77" t="inlineStr">
        <is>
          <t>Turkey</t>
        </is>
      </c>
      <c r="B91" s="78">
        <f>SUM(I91,L91,O91,R91,U91,X91)</f>
        <v/>
      </c>
      <c r="C91" s="78">
        <f>SUM(J91,M91,P91,S91,V91,Y91)</f>
        <v/>
      </c>
      <c r="D91" s="79">
        <f>C91/1000000</f>
        <v/>
      </c>
      <c r="E91" s="79">
        <f>C91*2.20462262185/1000000</f>
        <v/>
      </c>
      <c r="F91" s="80">
        <f>IFERROR(B91/(C91/1000),0)</f>
        <v/>
      </c>
      <c r="G91" s="81">
        <f>IFERROR(B91/(C91*2.20462262185),0)</f>
        <v/>
      </c>
      <c r="BK91" s="82" t="n">
        <v>0</v>
      </c>
      <c r="BL91" s="82" t="n">
        <v>0</v>
      </c>
      <c r="BM91" s="83">
        <f>IFERROR(BK91/(BL91*2.20462262185),0)</f>
        <v/>
      </c>
      <c r="BN91" s="82" t="n">
        <v>0</v>
      </c>
      <c r="BO91" s="82" t="n">
        <v>0</v>
      </c>
      <c r="BP91" s="83">
        <f>IFERROR(BN91/(BO91*2.20462262185),0)</f>
        <v/>
      </c>
      <c r="BQ91" s="82" t="n">
        <v>0</v>
      </c>
      <c r="BR91" s="82" t="n">
        <v>0</v>
      </c>
      <c r="BS91" s="83">
        <f>IFERROR(BQ91/(BR91*2.20462262185),0)</f>
        <v/>
      </c>
      <c r="BT91" s="82" t="n">
        <v>0</v>
      </c>
      <c r="BU91" s="82" t="n">
        <v>0</v>
      </c>
      <c r="BV91" s="83">
        <f>IFERROR(BT91/(BU91*2.20462262185),0)</f>
        <v/>
      </c>
      <c r="BW91" s="82" t="n">
        <v>0</v>
      </c>
      <c r="BX91" s="82" t="n">
        <v>0</v>
      </c>
      <c r="BY91" s="83">
        <f>IFERROR(BW91/(BX91*2.20462262185),0)</f>
        <v/>
      </c>
      <c r="BZ91" s="82" t="n">
        <v>109864</v>
      </c>
      <c r="CA91" s="82" t="n">
        <v>105638</v>
      </c>
      <c r="CB91" s="83">
        <f>IFERROR(BZ91/(CA91*2.20462262185),0)</f>
        <v/>
      </c>
      <c r="CC91" s="82" t="n">
        <v>0</v>
      </c>
      <c r="CD91" s="82" t="n">
        <v>0</v>
      </c>
      <c r="CE91" s="83">
        <f>IFERROR(CC91/(CD91*2.20462262185),0)</f>
        <v/>
      </c>
      <c r="CF91" s="82" t="n">
        <v>0</v>
      </c>
      <c r="CG91" s="82" t="n">
        <v>0</v>
      </c>
      <c r="CH91" s="83">
        <f>IFERROR(CF91/(CG91*2.20462262185),0)</f>
        <v/>
      </c>
      <c r="CI91" s="82" t="n">
        <v>0</v>
      </c>
      <c r="CJ91" s="82" t="n">
        <v>0</v>
      </c>
      <c r="CK91" s="83">
        <f>IFERROR(CI91/(CJ91*2.20462262185),0)</f>
        <v/>
      </c>
      <c r="CL91" s="82" t="n">
        <v>0</v>
      </c>
      <c r="CM91" s="82" t="n">
        <v>0</v>
      </c>
      <c r="CN91" s="83">
        <f>IFERROR(CL91/(CM91*2.20462262185),0)</f>
        <v/>
      </c>
      <c r="CO91" s="82" t="n">
        <v>0</v>
      </c>
      <c r="CP91" s="82" t="n">
        <v>0</v>
      </c>
      <c r="CQ91" s="83">
        <f>IFERROR(CO91/(CP91*2.20462262185),0)</f>
        <v/>
      </c>
      <c r="CR91" s="82" t="n">
        <v>418</v>
      </c>
      <c r="CS91" s="82" t="n">
        <v>401</v>
      </c>
      <c r="CT91" s="83">
        <f>IFERROR(CR91/(CS91*2.20462262185),0)</f>
        <v/>
      </c>
      <c r="CU91" s="82" t="n">
        <v>0</v>
      </c>
      <c r="CV91" s="82" t="n">
        <v>0</v>
      </c>
      <c r="CW91" s="83">
        <f>IFERROR(CU91/(CV91*2.20462262185),0)</f>
        <v/>
      </c>
      <c r="CX91" s="82" t="n">
        <v>0</v>
      </c>
      <c r="CY91" s="82" t="n">
        <v>0</v>
      </c>
      <c r="CZ91" s="83">
        <f>IFERROR(CX91/(CY91*2.20462262185),0)</f>
        <v/>
      </c>
      <c r="DA91" s="82" t="n">
        <v>0</v>
      </c>
      <c r="DB91" s="82" t="n">
        <v>0</v>
      </c>
      <c r="DC91" s="83">
        <f>IFERROR(DA91/(DB91*2.20462262185),0)</f>
        <v/>
      </c>
      <c r="DD91" s="82" t="n">
        <v>75547</v>
      </c>
      <c r="DE91" s="82" t="n">
        <v>68680</v>
      </c>
      <c r="DF91" s="83">
        <f>IFERROR(DD91/(DE91*2.20462262185),0)</f>
        <v/>
      </c>
      <c r="FO91" s="82" t="n">
        <v>0</v>
      </c>
      <c r="FP91" s="82" t="n">
        <v>0</v>
      </c>
      <c r="FQ91" s="83">
        <f>IFERROR(FO91/(FP91*2.20462262185),0)</f>
        <v/>
      </c>
      <c r="FR91" s="82" t="n">
        <v>0</v>
      </c>
      <c r="FS91" s="82" t="n">
        <v>0</v>
      </c>
      <c r="FT91" s="83">
        <f>IFERROR(FR91/(FS91*2.20462262185),0)</f>
        <v/>
      </c>
      <c r="FU91" s="82" t="n">
        <v>0</v>
      </c>
      <c r="FV91" s="82" t="n">
        <v>0</v>
      </c>
      <c r="FW91" s="83">
        <f>IFERROR(FU91/(FV91*2.20462262185),0)</f>
        <v/>
      </c>
      <c r="FX91" s="82" t="n">
        <v>0</v>
      </c>
      <c r="FY91" s="82" t="n">
        <v>0</v>
      </c>
      <c r="FZ91" s="83">
        <f>IFERROR(FX91/(FY91*2.20462262185),0)</f>
        <v/>
      </c>
      <c r="GA91" s="82" t="n">
        <v>0</v>
      </c>
      <c r="GB91" s="82" t="n">
        <v>0</v>
      </c>
      <c r="GC91" s="83">
        <f>IFERROR(GA91/(GB91*2.20462262185),0)</f>
        <v/>
      </c>
      <c r="GD91" s="82" t="n">
        <v>0</v>
      </c>
      <c r="GE91" s="82" t="n">
        <v>0</v>
      </c>
      <c r="GF91" s="83">
        <f>IFERROR(GD91/(GE91*2.20462262185),0)</f>
        <v/>
      </c>
      <c r="GG91" s="82" t="n">
        <v>0</v>
      </c>
      <c r="GH91" s="82" t="n">
        <v>0</v>
      </c>
      <c r="GI91" s="83">
        <f>IFERROR(GG91/(GH91*2.20462262185),0)</f>
        <v/>
      </c>
      <c r="GJ91" s="82" t="n">
        <v>0</v>
      </c>
      <c r="GK91" s="82" t="n">
        <v>0</v>
      </c>
      <c r="GL91" s="83">
        <f>IFERROR(GJ91/(GK91*2.20462262185),0)</f>
        <v/>
      </c>
      <c r="GM91" s="82" t="n">
        <v>0</v>
      </c>
      <c r="GN91" s="82" t="n">
        <v>0</v>
      </c>
      <c r="GO91" s="83">
        <f>IFERROR(GM91/(GN91*2.20462262185),0)</f>
        <v/>
      </c>
      <c r="GP91" s="82" t="n">
        <v>0</v>
      </c>
      <c r="GQ91" s="82" t="n">
        <v>0</v>
      </c>
      <c r="GR91" s="83">
        <f>IFERROR(GP91/(GQ91*2.20462262185),0)</f>
        <v/>
      </c>
      <c r="GS91" s="82" t="n">
        <v>0</v>
      </c>
      <c r="GT91" s="82" t="n">
        <v>0</v>
      </c>
      <c r="GU91" s="83">
        <f>IFERROR(GS91/(GT91*2.20462262185),0)</f>
        <v/>
      </c>
      <c r="GV91" s="82" t="n">
        <v>15287</v>
      </c>
      <c r="GW91" s="82" t="n">
        <v>20520</v>
      </c>
      <c r="GX91" s="83">
        <f>IFERROR(GV91/(GW91*2.20462262185),0)</f>
        <v/>
      </c>
      <c r="GY91" s="82" t="n">
        <v>0</v>
      </c>
      <c r="GZ91" s="82" t="n">
        <v>0</v>
      </c>
      <c r="HA91" s="83">
        <f>IFERROR(GY91/(GZ91*2.20462262185),0)</f>
        <v/>
      </c>
      <c r="HB91" s="82" t="n">
        <v>2884</v>
      </c>
      <c r="HC91" s="82" t="n">
        <v>1013</v>
      </c>
      <c r="HD91" s="83">
        <f>IFERROR(HB91/(HC91*2.20462262185),0)</f>
        <v/>
      </c>
      <c r="HE91" s="82" t="n">
        <v>13478</v>
      </c>
      <c r="HF91" s="82" t="n">
        <v>36976</v>
      </c>
      <c r="HG91" s="83">
        <f>IFERROR(HE91/(HF91*2.20462262185),0)</f>
        <v/>
      </c>
      <c r="HH91" s="82" t="n">
        <v>13668</v>
      </c>
      <c r="HI91" s="82" t="n">
        <v>37000</v>
      </c>
      <c r="HJ91" s="83">
        <f>IFERROR(HH91/(HI91*2.20462262185),0)</f>
        <v/>
      </c>
      <c r="HK91" s="82" t="n">
        <v>28129</v>
      </c>
      <c r="HL91" s="82" t="n">
        <v>90000</v>
      </c>
      <c r="HM91" s="83">
        <f>IFERROR(HK91/(HL91*2.20462262185),0)</f>
        <v/>
      </c>
      <c r="HN91" s="82" t="n">
        <v>0</v>
      </c>
      <c r="HO91" s="82" t="n">
        <v>0</v>
      </c>
      <c r="HP91" s="83">
        <f>IFERROR(HN91/(HO91*2.20462262185),0)</f>
        <v/>
      </c>
      <c r="HQ91" s="82" t="n">
        <v>0</v>
      </c>
      <c r="HR91" s="82" t="n">
        <v>0</v>
      </c>
      <c r="HS91" s="83">
        <f>IFERROR(HQ91/(HR91*2.20462262185),0)</f>
        <v/>
      </c>
      <c r="HT91" s="82" t="n">
        <v>0</v>
      </c>
      <c r="HU91" s="82" t="n">
        <v>0</v>
      </c>
      <c r="HV91" s="83">
        <f>IFERROR(HT91/(HU91*2.20462262185),0)</f>
        <v/>
      </c>
      <c r="HW91" s="82" t="n">
        <v>0</v>
      </c>
      <c r="HX91" s="82" t="n">
        <v>0</v>
      </c>
      <c r="HY91" s="83">
        <f>IFERROR(HW91/(HX91*2.20462262185),0)</f>
        <v/>
      </c>
      <c r="HZ91" s="82" t="n">
        <v>4865</v>
      </c>
      <c r="IA91" s="82" t="n">
        <v>16218</v>
      </c>
      <c r="IB91" s="83">
        <f>IFERROR(HZ91/(IA91*2.20462262185),0)</f>
        <v/>
      </c>
      <c r="JS91" s="82" t="n">
        <v>0</v>
      </c>
      <c r="JT91" s="82" t="n">
        <v>0</v>
      </c>
      <c r="JU91" s="83">
        <f>IFERROR(JS91/(JT91*2.20462262185),0)</f>
        <v/>
      </c>
      <c r="JV91" s="82" t="n">
        <v>0</v>
      </c>
      <c r="JW91" s="82" t="n">
        <v>0</v>
      </c>
      <c r="JX91" s="83">
        <f>IFERROR(JV91/(JW91*2.20462262185),0)</f>
        <v/>
      </c>
      <c r="JY91" s="82" t="n">
        <v>0</v>
      </c>
      <c r="JZ91" s="82" t="n">
        <v>0</v>
      </c>
      <c r="KA91" s="83">
        <f>IFERROR(JY91/(JZ91*2.20462262185),0)</f>
        <v/>
      </c>
      <c r="KB91" s="82" t="n">
        <v>0</v>
      </c>
      <c r="KC91" s="82" t="n">
        <v>0</v>
      </c>
      <c r="KD91" s="83">
        <f>IFERROR(KB91/(KC91*2.20462262185),0)</f>
        <v/>
      </c>
      <c r="KE91" s="82" t="n">
        <v>0</v>
      </c>
      <c r="KF91" s="82" t="n">
        <v>0</v>
      </c>
      <c r="KG91" s="83">
        <f>IFERROR(KE91/(KF91*2.20462262185),0)</f>
        <v/>
      </c>
      <c r="KH91" s="82" t="n">
        <v>0</v>
      </c>
      <c r="KI91" s="82" t="n">
        <v>0</v>
      </c>
      <c r="KJ91" s="83">
        <f>IFERROR(KH91/(KI91*2.20462262185),0)</f>
        <v/>
      </c>
      <c r="KK91" s="82" t="n">
        <v>0</v>
      </c>
      <c r="KL91" s="82" t="n">
        <v>0</v>
      </c>
      <c r="KM91" s="83">
        <f>IFERROR(KK91/(KL91*2.20462262185),0)</f>
        <v/>
      </c>
      <c r="KN91" s="82" t="n">
        <v>0</v>
      </c>
      <c r="KO91" s="82" t="n">
        <v>0</v>
      </c>
      <c r="KP91" s="83">
        <f>IFERROR(KN91/(KO91*2.20462262185),0)</f>
        <v/>
      </c>
      <c r="KQ91" s="82" t="n">
        <v>0</v>
      </c>
      <c r="KR91" s="82" t="n">
        <v>0</v>
      </c>
      <c r="KS91" s="83">
        <f>IFERROR(KQ91/(KR91*2.20462262185),0)</f>
        <v/>
      </c>
      <c r="KT91" s="82" t="n">
        <v>0</v>
      </c>
      <c r="KU91" s="82" t="n">
        <v>0</v>
      </c>
      <c r="KV91" s="83">
        <f>IFERROR(KT91/(KU91*2.20462262185),0)</f>
        <v/>
      </c>
      <c r="KW91" s="82" t="n">
        <v>0</v>
      </c>
      <c r="KX91" s="82" t="n">
        <v>0</v>
      </c>
      <c r="KY91" s="83">
        <f>IFERROR(KW91/(KX91*2.20462262185),0)</f>
        <v/>
      </c>
      <c r="KZ91" s="82" t="n">
        <v>1213</v>
      </c>
      <c r="LA91" s="82" t="n">
        <v>1100</v>
      </c>
      <c r="LB91" s="83">
        <f>IFERROR(KZ91/(LA91*2.20462262185),0)</f>
        <v/>
      </c>
    </row>
    <row r="92">
      <c r="A92" s="77" t="inlineStr">
        <is>
          <t>Turks And Caicos Islands</t>
        </is>
      </c>
      <c r="B92" s="78">
        <f>SUM(I92,L92,O92,R92,U92,X92)</f>
        <v/>
      </c>
      <c r="C92" s="78">
        <f>SUM(J92,M92,P92,S92,V92,Y92)</f>
        <v/>
      </c>
      <c r="D92" s="79">
        <f>C92/1000000</f>
        <v/>
      </c>
      <c r="E92" s="79">
        <f>C92*2.20462262185/1000000</f>
        <v/>
      </c>
      <c r="F92" s="80">
        <f>IFERROR(B92/(C92/1000),0)</f>
        <v/>
      </c>
      <c r="G92" s="81">
        <f>IFERROR(B92/(C92*2.20462262185),0)</f>
        <v/>
      </c>
      <c r="FO92" s="82" t="n">
        <v>0</v>
      </c>
      <c r="FP92" s="82" t="n">
        <v>0</v>
      </c>
      <c r="FQ92" s="83">
        <f>IFERROR(FO92/(FP92*2.20462262185),0)</f>
        <v/>
      </c>
      <c r="FR92" s="82" t="n">
        <v>0</v>
      </c>
      <c r="FS92" s="82" t="n">
        <v>0</v>
      </c>
      <c r="FT92" s="83">
        <f>IFERROR(FR92/(FS92*2.20462262185),0)</f>
        <v/>
      </c>
      <c r="FU92" s="82" t="n">
        <v>0</v>
      </c>
      <c r="FV92" s="82" t="n">
        <v>0</v>
      </c>
      <c r="FW92" s="83">
        <f>IFERROR(FU92/(FV92*2.20462262185),0)</f>
        <v/>
      </c>
      <c r="FX92" s="82" t="n">
        <v>0</v>
      </c>
      <c r="FY92" s="82" t="n">
        <v>0</v>
      </c>
      <c r="FZ92" s="83">
        <f>IFERROR(FX92/(FY92*2.20462262185),0)</f>
        <v/>
      </c>
      <c r="GA92" s="82" t="n">
        <v>0</v>
      </c>
      <c r="GB92" s="82" t="n">
        <v>0</v>
      </c>
      <c r="GC92" s="83">
        <f>IFERROR(GA92/(GB92*2.20462262185),0)</f>
        <v/>
      </c>
      <c r="GD92" s="82" t="n">
        <v>0</v>
      </c>
      <c r="GE92" s="82" t="n">
        <v>0</v>
      </c>
      <c r="GF92" s="83">
        <f>IFERROR(GD92/(GE92*2.20462262185),0)</f>
        <v/>
      </c>
      <c r="GG92" s="82" t="n">
        <v>0</v>
      </c>
      <c r="GH92" s="82" t="n">
        <v>0</v>
      </c>
      <c r="GI92" s="83">
        <f>IFERROR(GG92/(GH92*2.20462262185),0)</f>
        <v/>
      </c>
      <c r="GJ92" s="82" t="n">
        <v>0</v>
      </c>
      <c r="GK92" s="82" t="n">
        <v>0</v>
      </c>
      <c r="GL92" s="83">
        <f>IFERROR(GJ92/(GK92*2.20462262185),0)</f>
        <v/>
      </c>
      <c r="GM92" s="82" t="n">
        <v>0</v>
      </c>
      <c r="GN92" s="82" t="n">
        <v>0</v>
      </c>
      <c r="GO92" s="83">
        <f>IFERROR(GM92/(GN92*2.20462262185),0)</f>
        <v/>
      </c>
      <c r="GP92" s="82" t="n">
        <v>0</v>
      </c>
      <c r="GQ92" s="82" t="n">
        <v>0</v>
      </c>
      <c r="GR92" s="83">
        <f>IFERROR(GP92/(GQ92*2.20462262185),0)</f>
        <v/>
      </c>
      <c r="GS92" s="82" t="n">
        <v>0</v>
      </c>
      <c r="GT92" s="82" t="n">
        <v>0</v>
      </c>
      <c r="GU92" s="83">
        <f>IFERROR(GS92/(GT92*2.20462262185),0)</f>
        <v/>
      </c>
      <c r="GV92" s="82" t="n">
        <v>423</v>
      </c>
      <c r="GW92" s="82" t="n">
        <v>3766</v>
      </c>
      <c r="GX92" s="83">
        <f>IFERROR(GV92/(GW92*2.20462262185),0)</f>
        <v/>
      </c>
    </row>
    <row r="93">
      <c r="A93" s="77" t="inlineStr">
        <is>
          <t>Uganda</t>
        </is>
      </c>
      <c r="B93" s="78">
        <f>SUM(I93,L93,O93,R93,U93,X93)</f>
        <v/>
      </c>
      <c r="C93" s="78">
        <f>SUM(J93,M93,P93,S93,V93,Y93)</f>
        <v/>
      </c>
      <c r="D93" s="79">
        <f>C93/1000000</f>
        <v/>
      </c>
      <c r="E93" s="79">
        <f>C93*2.20462262185/1000000</f>
        <v/>
      </c>
      <c r="F93" s="80">
        <f>IFERROR(B93/(C93/1000),0)</f>
        <v/>
      </c>
      <c r="G93" s="81">
        <f>IFERROR(B93/(C93*2.20462262185),0)</f>
        <v/>
      </c>
      <c r="CU93" s="82" t="n">
        <v>0</v>
      </c>
      <c r="CV93" s="82" t="n">
        <v>0</v>
      </c>
      <c r="CW93" s="83">
        <f>IFERROR(CU93/(CV93*2.20462262185),0)</f>
        <v/>
      </c>
      <c r="CX93" s="82" t="n">
        <v>0</v>
      </c>
      <c r="CY93" s="82" t="n">
        <v>0</v>
      </c>
      <c r="CZ93" s="83">
        <f>IFERROR(CX93/(CY93*2.20462262185),0)</f>
        <v/>
      </c>
      <c r="DA93" s="82" t="n">
        <v>0</v>
      </c>
      <c r="DB93" s="82" t="n">
        <v>0</v>
      </c>
      <c r="DC93" s="83">
        <f>IFERROR(DA93/(DB93*2.20462262185),0)</f>
        <v/>
      </c>
      <c r="DD93" s="82" t="n">
        <v>0</v>
      </c>
      <c r="DE93" s="82" t="n">
        <v>0</v>
      </c>
      <c r="DF93" s="83">
        <f>IFERROR(DD93/(DE93*2.20462262185),0)</f>
        <v/>
      </c>
      <c r="DG93" s="82" t="n">
        <v>47504</v>
      </c>
      <c r="DH93" s="82" t="n">
        <v>62448</v>
      </c>
      <c r="DI93" s="83">
        <f>IFERROR(DG93/(DH93*2.20462262185),0)</f>
        <v/>
      </c>
      <c r="DJ93" s="82" t="n">
        <v>28677</v>
      </c>
      <c r="DK93" s="82" t="n">
        <v>40000</v>
      </c>
      <c r="DL93" s="83">
        <f>IFERROR(DJ93/(DK93*2.20462262185),0)</f>
        <v/>
      </c>
      <c r="FO93" s="82" t="n">
        <v>0</v>
      </c>
      <c r="FP93" s="82" t="n">
        <v>0</v>
      </c>
      <c r="FQ93" s="83">
        <f>IFERROR(FO93/(FP93*2.20462262185),0)</f>
        <v/>
      </c>
      <c r="FR93" s="82" t="n">
        <v>0</v>
      </c>
      <c r="FS93" s="82" t="n">
        <v>0</v>
      </c>
      <c r="FT93" s="83">
        <f>IFERROR(FR93/(FS93*2.20462262185),0)</f>
        <v/>
      </c>
      <c r="FU93" s="82" t="n">
        <v>0</v>
      </c>
      <c r="FV93" s="82" t="n">
        <v>0</v>
      </c>
      <c r="FW93" s="83">
        <f>IFERROR(FU93/(FV93*2.20462262185),0)</f>
        <v/>
      </c>
      <c r="FX93" s="82" t="n">
        <v>0</v>
      </c>
      <c r="FY93" s="82" t="n">
        <v>0</v>
      </c>
      <c r="FZ93" s="83">
        <f>IFERROR(FX93/(FY93*2.20462262185),0)</f>
        <v/>
      </c>
      <c r="GA93" s="82" t="n">
        <v>15697</v>
      </c>
      <c r="GB93" s="82" t="n">
        <v>43086</v>
      </c>
      <c r="GC93" s="83">
        <f>IFERROR(GA93/(GB93*2.20462262185),0)</f>
        <v/>
      </c>
      <c r="GD93" s="82" t="n">
        <v>0</v>
      </c>
      <c r="GE93" s="82" t="n">
        <v>0</v>
      </c>
      <c r="GF93" s="83">
        <f>IFERROR(GD93/(GE93*2.20462262185),0)</f>
        <v/>
      </c>
      <c r="GG93" s="82" t="n">
        <v>0</v>
      </c>
      <c r="GH93" s="82" t="n">
        <v>0</v>
      </c>
      <c r="GI93" s="83">
        <f>IFERROR(GG93/(GH93*2.20462262185),0)</f>
        <v/>
      </c>
      <c r="GJ93" s="82" t="n">
        <v>42526</v>
      </c>
      <c r="GK93" s="82" t="n">
        <v>109695</v>
      </c>
      <c r="GL93" s="83">
        <f>IFERROR(GJ93/(GK93*2.20462262185),0)</f>
        <v/>
      </c>
      <c r="GM93" s="82" t="n">
        <v>25137</v>
      </c>
      <c r="GN93" s="82" t="n">
        <v>65152</v>
      </c>
      <c r="GO93" s="83">
        <f>IFERROR(GM93/(GN93*2.20462262185),0)</f>
        <v/>
      </c>
      <c r="GP93" s="82" t="n">
        <v>16961</v>
      </c>
      <c r="GQ93" s="82" t="n">
        <v>43792</v>
      </c>
      <c r="GR93" s="83">
        <f>IFERROR(GP93/(GQ93*2.20462262185),0)</f>
        <v/>
      </c>
      <c r="GS93" s="82" t="n">
        <v>0</v>
      </c>
      <c r="GT93" s="82" t="n">
        <v>0</v>
      </c>
      <c r="GU93" s="83">
        <f>IFERROR(GS93/(GT93*2.20462262185),0)</f>
        <v/>
      </c>
      <c r="GV93" s="82" t="n">
        <v>65961</v>
      </c>
      <c r="GW93" s="82" t="n">
        <v>168744</v>
      </c>
      <c r="GX93" s="83">
        <f>IFERROR(GV93/(GW93*2.20462262185),0)</f>
        <v/>
      </c>
      <c r="GY93" s="82" t="n">
        <v>0</v>
      </c>
      <c r="GZ93" s="82" t="n">
        <v>0</v>
      </c>
      <c r="HA93" s="83">
        <f>IFERROR(GY93/(GZ93*2.20462262185),0)</f>
        <v/>
      </c>
      <c r="HB93" s="82" t="n">
        <v>101672</v>
      </c>
      <c r="HC93" s="82" t="n">
        <v>241793</v>
      </c>
      <c r="HD93" s="83">
        <f>IFERROR(HB93/(HC93*2.20462262185),0)</f>
        <v/>
      </c>
      <c r="HE93" s="82" t="n">
        <v>54956</v>
      </c>
      <c r="HF93" s="82" t="n">
        <v>145255</v>
      </c>
      <c r="HG93" s="83">
        <f>IFERROR(HE93/(HF93*2.20462262185),0)</f>
        <v/>
      </c>
      <c r="HH93" s="82" t="n">
        <v>159442</v>
      </c>
      <c r="HI93" s="82" t="n">
        <v>412550</v>
      </c>
      <c r="HJ93" s="83">
        <f>IFERROR(HH93/(HI93*2.20462262185),0)</f>
        <v/>
      </c>
      <c r="HK93" s="82" t="n">
        <v>16198</v>
      </c>
      <c r="HL93" s="82" t="n">
        <v>41450</v>
      </c>
      <c r="HM93" s="83">
        <f>IFERROR(HK93/(HL93*2.20462262185),0)</f>
        <v/>
      </c>
      <c r="HN93" s="82" t="n">
        <v>9871</v>
      </c>
      <c r="HO93" s="82" t="n">
        <v>21575</v>
      </c>
      <c r="HP93" s="83">
        <f>IFERROR(HN93/(HO93*2.20462262185),0)</f>
        <v/>
      </c>
      <c r="HQ93" s="82" t="n">
        <v>0</v>
      </c>
      <c r="HR93" s="82" t="n">
        <v>0</v>
      </c>
      <c r="HS93" s="83">
        <f>IFERROR(HQ93/(HR93*2.20462262185),0)</f>
        <v/>
      </c>
      <c r="HT93" s="82" t="n">
        <v>0</v>
      </c>
      <c r="HU93" s="82" t="n">
        <v>0</v>
      </c>
      <c r="HV93" s="83">
        <f>IFERROR(HT93/(HU93*2.20462262185),0)</f>
        <v/>
      </c>
      <c r="HW93" s="82" t="n">
        <v>53821</v>
      </c>
      <c r="HX93" s="82" t="n">
        <v>127775</v>
      </c>
      <c r="HY93" s="83">
        <f>IFERROR(HW93/(HX93*2.20462262185),0)</f>
        <v/>
      </c>
      <c r="HZ93" s="82" t="n">
        <v>57840</v>
      </c>
      <c r="IA93" s="82" t="n">
        <v>122400</v>
      </c>
      <c r="IB93" s="83">
        <f>IFERROR(HZ93/(IA93*2.20462262185),0)</f>
        <v/>
      </c>
      <c r="IC93" s="82" t="n">
        <v>0</v>
      </c>
      <c r="ID93" s="82" t="n">
        <v>0</v>
      </c>
      <c r="IE93" s="83">
        <f>IFERROR(IC93/(ID93*2.20462262185),0)</f>
        <v/>
      </c>
      <c r="IF93" s="82" t="n">
        <v>40820</v>
      </c>
      <c r="IG93" s="82" t="n">
        <v>73950</v>
      </c>
      <c r="IH93" s="83">
        <f>IFERROR(IF93/(IG93*2.20462262185),0)</f>
        <v/>
      </c>
      <c r="II93" s="82" t="n">
        <v>0</v>
      </c>
      <c r="IJ93" s="82" t="n">
        <v>0</v>
      </c>
      <c r="IK93" s="83">
        <f>IFERROR(II93/(IJ93*2.20462262185),0)</f>
        <v/>
      </c>
      <c r="IL93" s="82" t="n">
        <v>0</v>
      </c>
      <c r="IM93" s="82" t="n">
        <v>0</v>
      </c>
      <c r="IN93" s="83">
        <f>IFERROR(IL93/(IM93*2.20462262185),0)</f>
        <v/>
      </c>
      <c r="IO93" s="82" t="n">
        <v>0</v>
      </c>
      <c r="IP93" s="82" t="n">
        <v>0</v>
      </c>
      <c r="IQ93" s="83">
        <f>IFERROR(IO93/(IP93*2.20462262185),0)</f>
        <v/>
      </c>
      <c r="IR93" s="82" t="n">
        <v>0</v>
      </c>
      <c r="IS93" s="82" t="n">
        <v>0</v>
      </c>
      <c r="IT93" s="83">
        <f>IFERROR(IR93/(IS93*2.20462262185),0)</f>
        <v/>
      </c>
      <c r="IU93" s="82" t="n">
        <v>0</v>
      </c>
      <c r="IV93" s="82" t="n">
        <v>0</v>
      </c>
      <c r="IW93" s="83">
        <f>IFERROR(IU93/(IV93*2.20462262185),0)</f>
        <v/>
      </c>
      <c r="IX93" s="82" t="n">
        <v>7959</v>
      </c>
      <c r="IY93" s="82" t="n">
        <v>15520</v>
      </c>
      <c r="IZ93" s="83">
        <f>IFERROR(IX93/(IY93*2.20462262185),0)</f>
        <v/>
      </c>
    </row>
    <row r="94">
      <c r="A94" s="77" t="inlineStr">
        <is>
          <t>United Arab Emirates</t>
        </is>
      </c>
      <c r="B94" s="78">
        <f>SUM(I94,L94,O94,R94,U94,X94)</f>
        <v/>
      </c>
      <c r="C94" s="78">
        <f>SUM(J94,M94,P94,S94,V94,Y94)</f>
        <v/>
      </c>
      <c r="D94" s="79">
        <f>C94/1000000</f>
        <v/>
      </c>
      <c r="E94" s="79">
        <f>C94*2.20462262185/1000000</f>
        <v/>
      </c>
      <c r="F94" s="80">
        <f>IFERROR(B94/(C94/1000),0)</f>
        <v/>
      </c>
      <c r="G94" s="81">
        <f>IFERROR(B94/(C94*2.20462262185),0)</f>
        <v/>
      </c>
      <c r="AA94" s="82" t="n">
        <v>0</v>
      </c>
      <c r="AB94" s="82" t="n">
        <v>0</v>
      </c>
      <c r="AC94" s="83">
        <f>IFERROR(AA94/(AB94*2.20462262185),0)</f>
        <v/>
      </c>
      <c r="AD94" s="82" t="n">
        <v>0</v>
      </c>
      <c r="AE94" s="82" t="n">
        <v>0</v>
      </c>
      <c r="AF94" s="83">
        <f>IFERROR(AD94/(AE94*2.20462262185),0)</f>
        <v/>
      </c>
      <c r="AG94" s="82" t="n">
        <v>0</v>
      </c>
      <c r="AH94" s="82" t="n">
        <v>0</v>
      </c>
      <c r="AI94" s="83">
        <f>IFERROR(AG94/(AH94*2.20462262185),0)</f>
        <v/>
      </c>
      <c r="AJ94" s="82" t="n">
        <v>0</v>
      </c>
      <c r="AK94" s="82" t="n">
        <v>0</v>
      </c>
      <c r="AL94" s="83">
        <f>IFERROR(AJ94/(AK94*2.20462262185),0)</f>
        <v/>
      </c>
      <c r="AM94" s="82" t="n">
        <v>0</v>
      </c>
      <c r="AN94" s="82" t="n">
        <v>0</v>
      </c>
      <c r="AO94" s="83">
        <f>IFERROR(AM94/(AN94*2.20462262185),0)</f>
        <v/>
      </c>
      <c r="AP94" s="82" t="n">
        <v>0</v>
      </c>
      <c r="AQ94" s="82" t="n">
        <v>0</v>
      </c>
      <c r="AR94" s="83">
        <f>IFERROR(AP94/(AQ94*2.20462262185),0)</f>
        <v/>
      </c>
      <c r="AS94" s="82" t="n">
        <v>0</v>
      </c>
      <c r="AT94" s="82" t="n">
        <v>0</v>
      </c>
      <c r="AU94" s="83">
        <f>IFERROR(AS94/(AT94*2.20462262185),0)</f>
        <v/>
      </c>
      <c r="AV94" s="82" t="n">
        <v>0</v>
      </c>
      <c r="AW94" s="82" t="n">
        <v>0</v>
      </c>
      <c r="AX94" s="83">
        <f>IFERROR(AV94/(AW94*2.20462262185),0)</f>
        <v/>
      </c>
      <c r="AY94" s="82" t="n">
        <v>0</v>
      </c>
      <c r="AZ94" s="82" t="n">
        <v>0</v>
      </c>
      <c r="BA94" s="83">
        <f>IFERROR(AY94/(AZ94*2.20462262185),0)</f>
        <v/>
      </c>
      <c r="BB94" s="82" t="n">
        <v>0</v>
      </c>
      <c r="BC94" s="82" t="n">
        <v>0</v>
      </c>
      <c r="BD94" s="83">
        <f>IFERROR(BB94/(BC94*2.20462262185),0)</f>
        <v/>
      </c>
      <c r="BE94" s="82" t="n">
        <v>277</v>
      </c>
      <c r="BF94" s="82" t="n">
        <v>30</v>
      </c>
      <c r="BG94" s="83">
        <f>IFERROR(BE94/(BF94*2.20462262185),0)</f>
        <v/>
      </c>
      <c r="BK94" s="82" t="n">
        <v>0</v>
      </c>
      <c r="BL94" s="82" t="n">
        <v>0</v>
      </c>
      <c r="BM94" s="83">
        <f>IFERROR(BK94/(BL94*2.20462262185),0)</f>
        <v/>
      </c>
      <c r="BN94" s="82" t="n">
        <v>0</v>
      </c>
      <c r="BO94" s="82" t="n">
        <v>0</v>
      </c>
      <c r="BP94" s="83">
        <f>IFERROR(BN94/(BO94*2.20462262185),0)</f>
        <v/>
      </c>
      <c r="BQ94" s="82" t="n">
        <v>25440</v>
      </c>
      <c r="BR94" s="82" t="n">
        <v>24000</v>
      </c>
      <c r="BS94" s="83">
        <f>IFERROR(BQ94/(BR94*2.20462262185),0)</f>
        <v/>
      </c>
      <c r="CU94" s="82" t="n">
        <v>0</v>
      </c>
      <c r="CV94" s="82" t="n">
        <v>0</v>
      </c>
      <c r="CW94" s="83">
        <f>IFERROR(CU94/(CV94*2.20462262185),0)</f>
        <v/>
      </c>
      <c r="CX94" s="82" t="n">
        <v>0</v>
      </c>
      <c r="CY94" s="82" t="n">
        <v>0</v>
      </c>
      <c r="CZ94" s="83">
        <f>IFERROR(CX94/(CY94*2.20462262185),0)</f>
        <v/>
      </c>
      <c r="DA94" s="82" t="n">
        <v>0</v>
      </c>
      <c r="DB94" s="82" t="n">
        <v>0</v>
      </c>
      <c r="DC94" s="83">
        <f>IFERROR(DA94/(DB94*2.20462262185),0)</f>
        <v/>
      </c>
      <c r="DD94" s="82" t="n">
        <v>1051</v>
      </c>
      <c r="DE94" s="82" t="n">
        <v>20</v>
      </c>
      <c r="DF94" s="83">
        <f>IFERROR(DD94/(DE94*2.20462262185),0)</f>
        <v/>
      </c>
      <c r="DG94" s="82" t="n">
        <v>0</v>
      </c>
      <c r="DH94" s="82" t="n">
        <v>0</v>
      </c>
      <c r="DI94" s="83">
        <f>IFERROR(DG94/(DH94*2.20462262185),0)</f>
        <v/>
      </c>
      <c r="DJ94" s="82" t="n">
        <v>0</v>
      </c>
      <c r="DK94" s="82" t="n">
        <v>0</v>
      </c>
      <c r="DL94" s="83">
        <f>IFERROR(DJ94/(DK94*2.20462262185),0)</f>
        <v/>
      </c>
      <c r="DM94" s="82" t="n">
        <v>1090</v>
      </c>
      <c r="DN94" s="82" t="n">
        <v>22</v>
      </c>
      <c r="DO94" s="83">
        <f>IFERROR(DM94/(DN94*2.20462262185),0)</f>
        <v/>
      </c>
      <c r="EE94" s="82" t="n">
        <v>0</v>
      </c>
      <c r="EF94" s="82" t="n">
        <v>0</v>
      </c>
      <c r="EG94" s="83">
        <f>IFERROR(EE94/(EF94*2.20462262185),0)</f>
        <v/>
      </c>
      <c r="EH94" s="82" t="n">
        <v>109200</v>
      </c>
      <c r="EI94" s="82" t="n">
        <v>84000</v>
      </c>
      <c r="EJ94" s="83">
        <f>IFERROR(EH94/(EI94*2.20462262185),0)</f>
        <v/>
      </c>
      <c r="EK94" s="82" t="n">
        <v>170100</v>
      </c>
      <c r="EL94" s="82" t="n">
        <v>126000</v>
      </c>
      <c r="EM94" s="83">
        <f>IFERROR(EK94/(EL94*2.20462262185),0)</f>
        <v/>
      </c>
      <c r="EN94" s="82" t="n">
        <v>0</v>
      </c>
      <c r="EO94" s="82" t="n">
        <v>0</v>
      </c>
      <c r="EP94" s="83">
        <f>IFERROR(EN94/(EO94*2.20462262185),0)</f>
        <v/>
      </c>
      <c r="EQ94" s="82" t="n">
        <v>117600</v>
      </c>
      <c r="ER94" s="82" t="n">
        <v>84000</v>
      </c>
      <c r="ES94" s="83">
        <f>IFERROR(EQ94/(ER94*2.20462262185),0)</f>
        <v/>
      </c>
      <c r="ET94" s="82" t="n">
        <v>117600</v>
      </c>
      <c r="EU94" s="82" t="n">
        <v>84000</v>
      </c>
      <c r="EV94" s="83">
        <f>IFERROR(ET94/(EU94*2.20462262185),0)</f>
        <v/>
      </c>
      <c r="EW94" s="82" t="n">
        <v>0</v>
      </c>
      <c r="EX94" s="82" t="n">
        <v>0</v>
      </c>
      <c r="EY94" s="83">
        <f>IFERROR(EW94/(EX94*2.20462262185),0)</f>
        <v/>
      </c>
      <c r="EZ94" s="82" t="n">
        <v>235200</v>
      </c>
      <c r="FA94" s="82" t="n">
        <v>168000</v>
      </c>
      <c r="FB94" s="83">
        <f>IFERROR(EZ94/(FA94*2.20462262185),0)</f>
        <v/>
      </c>
      <c r="FC94" s="82" t="n">
        <v>202650</v>
      </c>
      <c r="FD94" s="82" t="n">
        <v>147000</v>
      </c>
      <c r="FE94" s="83">
        <f>IFERROR(FC94/(FD94*2.20462262185),0)</f>
        <v/>
      </c>
      <c r="FF94" s="82" t="n">
        <v>56700</v>
      </c>
      <c r="FG94" s="82" t="n">
        <v>42000</v>
      </c>
      <c r="FH94" s="83">
        <f>IFERROR(FF94/(FG94*2.20462262185),0)</f>
        <v/>
      </c>
      <c r="FO94" s="82" t="n">
        <v>0</v>
      </c>
      <c r="FP94" s="82" t="n">
        <v>0</v>
      </c>
      <c r="FQ94" s="83">
        <f>IFERROR(FO94/(FP94*2.20462262185),0)</f>
        <v/>
      </c>
      <c r="FR94" s="82" t="n">
        <v>51000</v>
      </c>
      <c r="FS94" s="82" t="n">
        <v>48830</v>
      </c>
      <c r="FT94" s="83">
        <f>IFERROR(FR94/(FS94*2.20462262185),0)</f>
        <v/>
      </c>
      <c r="GY94" s="82" t="n">
        <v>0</v>
      </c>
      <c r="GZ94" s="82" t="n">
        <v>0</v>
      </c>
      <c r="HA94" s="83">
        <f>IFERROR(GY94/(GZ94*2.20462262185),0)</f>
        <v/>
      </c>
      <c r="HB94" s="82" t="n">
        <v>0</v>
      </c>
      <c r="HC94" s="82" t="n">
        <v>0</v>
      </c>
      <c r="HD94" s="83">
        <f>IFERROR(HB94/(HC94*2.20462262185),0)</f>
        <v/>
      </c>
      <c r="HE94" s="82" t="n">
        <v>0</v>
      </c>
      <c r="HF94" s="82" t="n">
        <v>0</v>
      </c>
      <c r="HG94" s="83">
        <f>IFERROR(HE94/(HF94*2.20462262185),0)</f>
        <v/>
      </c>
      <c r="HH94" s="82" t="n">
        <v>0</v>
      </c>
      <c r="HI94" s="82" t="n">
        <v>0</v>
      </c>
      <c r="HJ94" s="83">
        <f>IFERROR(HH94/(HI94*2.20462262185),0)</f>
        <v/>
      </c>
      <c r="HK94" s="82" t="n">
        <v>0</v>
      </c>
      <c r="HL94" s="82" t="n">
        <v>0</v>
      </c>
      <c r="HM94" s="83">
        <f>IFERROR(HK94/(HL94*2.20462262185),0)</f>
        <v/>
      </c>
      <c r="HN94" s="82" t="n">
        <v>0</v>
      </c>
      <c r="HO94" s="82" t="n">
        <v>0</v>
      </c>
      <c r="HP94" s="83">
        <f>IFERROR(HN94/(HO94*2.20462262185),0)</f>
        <v/>
      </c>
      <c r="HQ94" s="82" t="n">
        <v>0</v>
      </c>
      <c r="HR94" s="82" t="n">
        <v>0</v>
      </c>
      <c r="HS94" s="83">
        <f>IFERROR(HQ94/(HR94*2.20462262185),0)</f>
        <v/>
      </c>
      <c r="HT94" s="82" t="n">
        <v>0</v>
      </c>
      <c r="HU94" s="82" t="n">
        <v>0</v>
      </c>
      <c r="HV94" s="83">
        <f>IFERROR(HT94/(HU94*2.20462262185),0)</f>
        <v/>
      </c>
      <c r="HW94" s="82" t="n">
        <v>0</v>
      </c>
      <c r="HX94" s="82" t="n">
        <v>0</v>
      </c>
      <c r="HY94" s="83">
        <f>IFERROR(HW94/(HX94*2.20462262185),0)</f>
        <v/>
      </c>
      <c r="HZ94" s="82" t="n">
        <v>36584</v>
      </c>
      <c r="IA94" s="82" t="n">
        <v>67140</v>
      </c>
      <c r="IB94" s="83">
        <f>IFERROR(HZ94/(IA94*2.20462262185),0)</f>
        <v/>
      </c>
    </row>
    <row r="95">
      <c r="A95" s="77" t="inlineStr">
        <is>
          <t>Venezuela</t>
        </is>
      </c>
      <c r="B95" s="78">
        <f>SUM(I95,L95,O95,R95,U95,X95)</f>
        <v/>
      </c>
      <c r="C95" s="78">
        <f>SUM(J95,M95,P95,S95,V95,Y95)</f>
        <v/>
      </c>
      <c r="D95" s="79">
        <f>C95/1000000</f>
        <v/>
      </c>
      <c r="E95" s="79">
        <f>C95*2.20462262185/1000000</f>
        <v/>
      </c>
      <c r="F95" s="80">
        <f>IFERROR(B95/(C95/1000),0)</f>
        <v/>
      </c>
      <c r="G95" s="81">
        <f>IFERROR(B95/(C95*2.20462262185),0)</f>
        <v/>
      </c>
      <c r="BK95" s="82" t="n">
        <v>0</v>
      </c>
      <c r="BL95" s="82" t="n">
        <v>0</v>
      </c>
      <c r="BM95" s="83">
        <f>IFERROR(BK95/(BL95*2.20462262185),0)</f>
        <v/>
      </c>
      <c r="BN95" s="82" t="n">
        <v>0</v>
      </c>
      <c r="BO95" s="82" t="n">
        <v>0</v>
      </c>
      <c r="BP95" s="83">
        <f>IFERROR(BN95/(BO95*2.20462262185),0)</f>
        <v/>
      </c>
      <c r="BQ95" s="82" t="n">
        <v>17600</v>
      </c>
      <c r="BR95" s="82" t="n">
        <v>20005</v>
      </c>
      <c r="BS95" s="83">
        <f>IFERROR(BQ95/(BR95*2.20462262185),0)</f>
        <v/>
      </c>
      <c r="BT95" s="82" t="n">
        <v>0</v>
      </c>
      <c r="BU95" s="82" t="n">
        <v>0</v>
      </c>
      <c r="BV95" s="83">
        <f>IFERROR(BT95/(BU95*2.20462262185),0)</f>
        <v/>
      </c>
      <c r="BW95" s="82" t="n">
        <v>0</v>
      </c>
      <c r="BX95" s="82" t="n">
        <v>0</v>
      </c>
      <c r="BY95" s="83">
        <f>IFERROR(BW95/(BX95*2.20462262185),0)</f>
        <v/>
      </c>
      <c r="BZ95" s="82" t="n">
        <v>0</v>
      </c>
      <c r="CA95" s="82" t="n">
        <v>0</v>
      </c>
      <c r="CB95" s="83">
        <f>IFERROR(BZ95/(CA95*2.20462262185),0)</f>
        <v/>
      </c>
      <c r="CC95" s="82" t="n">
        <v>0</v>
      </c>
      <c r="CD95" s="82" t="n">
        <v>0</v>
      </c>
      <c r="CE95" s="83">
        <f>IFERROR(CC95/(CD95*2.20462262185),0)</f>
        <v/>
      </c>
      <c r="CF95" s="82" t="n">
        <v>0</v>
      </c>
      <c r="CG95" s="82" t="n">
        <v>0</v>
      </c>
      <c r="CH95" s="83">
        <f>IFERROR(CF95/(CG95*2.20462262185),0)</f>
        <v/>
      </c>
      <c r="CI95" s="82" t="n">
        <v>28897</v>
      </c>
      <c r="CJ95" s="82" t="n">
        <v>39720</v>
      </c>
      <c r="CK95" s="83">
        <f>IFERROR(CI95/(CJ95*2.20462262185),0)</f>
        <v/>
      </c>
      <c r="CU95" s="82" t="n">
        <v>23513</v>
      </c>
      <c r="CV95" s="82" t="n">
        <v>22220</v>
      </c>
      <c r="CW95" s="83">
        <f>IFERROR(CU95/(CV95*2.20462262185),0)</f>
        <v/>
      </c>
      <c r="CX95" s="82" t="n">
        <v>12073</v>
      </c>
      <c r="CY95" s="82" t="n">
        <v>19760</v>
      </c>
      <c r="CZ95" s="83">
        <f>IFERROR(CX95/(CY95*2.20462262185),0)</f>
        <v/>
      </c>
      <c r="DA95" s="82" t="n">
        <v>0</v>
      </c>
      <c r="DB95" s="82" t="n">
        <v>0</v>
      </c>
      <c r="DC95" s="83">
        <f>IFERROR(DA95/(DB95*2.20462262185),0)</f>
        <v/>
      </c>
      <c r="DD95" s="82" t="n">
        <v>62025</v>
      </c>
      <c r="DE95" s="82" t="n">
        <v>101639</v>
      </c>
      <c r="DF95" s="83">
        <f>IFERROR(DD95/(DE95*2.20462262185),0)</f>
        <v/>
      </c>
      <c r="DG95" s="82" t="n">
        <v>44223</v>
      </c>
      <c r="DH95" s="82" t="n">
        <v>114564</v>
      </c>
      <c r="DI95" s="83">
        <f>IFERROR(DG95/(DH95*2.20462262185),0)</f>
        <v/>
      </c>
      <c r="DJ95" s="82" t="n">
        <v>18231</v>
      </c>
      <c r="DK95" s="82" t="n">
        <v>21741</v>
      </c>
      <c r="DL95" s="83">
        <f>IFERROR(DJ95/(DK95*2.20462262185),0)</f>
        <v/>
      </c>
      <c r="DM95" s="82" t="n">
        <v>18451</v>
      </c>
      <c r="DN95" s="82" t="n">
        <v>21521</v>
      </c>
      <c r="DO95" s="83">
        <f>IFERROR(DM95/(DN95*2.20462262185),0)</f>
        <v/>
      </c>
      <c r="DP95" s="82" t="n">
        <v>18815</v>
      </c>
      <c r="DQ95" s="82" t="n">
        <v>21905</v>
      </c>
      <c r="DR95" s="83">
        <f>IFERROR(DP95/(DQ95*2.20462262185),0)</f>
        <v/>
      </c>
      <c r="DS95" s="82" t="n">
        <v>0</v>
      </c>
      <c r="DT95" s="82" t="n">
        <v>0</v>
      </c>
      <c r="DU95" s="83">
        <f>IFERROR(DS95/(DT95*2.20462262185),0)</f>
        <v/>
      </c>
      <c r="DV95" s="82" t="n">
        <v>38406</v>
      </c>
      <c r="DW95" s="82" t="n">
        <v>42644</v>
      </c>
      <c r="DX95" s="83">
        <f>IFERROR(DV95/(DW95*2.20462262185),0)</f>
        <v/>
      </c>
      <c r="DY95" s="82" t="n">
        <v>0</v>
      </c>
      <c r="DZ95" s="82" t="n">
        <v>0</v>
      </c>
      <c r="EA95" s="83">
        <f>IFERROR(DY95/(DZ95*2.20462262185),0)</f>
        <v/>
      </c>
      <c r="EB95" s="82" t="n">
        <v>64430</v>
      </c>
      <c r="EC95" s="82" t="n">
        <v>84635</v>
      </c>
      <c r="ED95" s="83">
        <f>IFERROR(EB95/(EC95*2.20462262185),0)</f>
        <v/>
      </c>
      <c r="EE95" s="82" t="n">
        <v>27421</v>
      </c>
      <c r="EF95" s="82" t="n">
        <v>74651</v>
      </c>
      <c r="EG95" s="83">
        <f>IFERROR(EE95/(EF95*2.20462262185),0)</f>
        <v/>
      </c>
      <c r="EH95" s="82" t="n">
        <v>0</v>
      </c>
      <c r="EI95" s="82" t="n">
        <v>0</v>
      </c>
      <c r="EJ95" s="83">
        <f>IFERROR(EH95/(EI95*2.20462262185),0)</f>
        <v/>
      </c>
      <c r="EK95" s="82" t="n">
        <v>41152</v>
      </c>
      <c r="EL95" s="82" t="n">
        <v>41574</v>
      </c>
      <c r="EM95" s="83">
        <f>IFERROR(EK95/(EL95*2.20462262185),0)</f>
        <v/>
      </c>
      <c r="EN95" s="82" t="n">
        <v>0</v>
      </c>
      <c r="EO95" s="82" t="n">
        <v>0</v>
      </c>
      <c r="EP95" s="83">
        <f>IFERROR(EN95/(EO95*2.20462262185),0)</f>
        <v/>
      </c>
      <c r="EQ95" s="82" t="n">
        <v>253486</v>
      </c>
      <c r="ER95" s="82" t="n">
        <v>248129</v>
      </c>
      <c r="ES95" s="83">
        <f>IFERROR(EQ95/(ER95*2.20462262185),0)</f>
        <v/>
      </c>
      <c r="ET95" s="82" t="n">
        <v>0</v>
      </c>
      <c r="EU95" s="82" t="n">
        <v>0</v>
      </c>
      <c r="EV95" s="83">
        <f>IFERROR(ET95/(EU95*2.20462262185),0)</f>
        <v/>
      </c>
      <c r="EW95" s="82" t="n">
        <v>114842</v>
      </c>
      <c r="EX95" s="82" t="n">
        <v>86580</v>
      </c>
      <c r="EY95" s="83">
        <f>IFERROR(EW95/(EX95*2.20462262185),0)</f>
        <v/>
      </c>
      <c r="EZ95" s="82" t="n">
        <v>0</v>
      </c>
      <c r="FA95" s="82" t="n">
        <v>0</v>
      </c>
      <c r="FB95" s="83">
        <f>IFERROR(EZ95/(FA95*2.20462262185),0)</f>
        <v/>
      </c>
      <c r="FC95" s="82" t="n">
        <v>85911</v>
      </c>
      <c r="FD95" s="82" t="n">
        <v>64768</v>
      </c>
      <c r="FE95" s="83">
        <f>IFERROR(FC95/(FD95*2.20462262185),0)</f>
        <v/>
      </c>
      <c r="FF95" s="82" t="n">
        <v>190695</v>
      </c>
      <c r="FG95" s="82" t="n">
        <v>168857</v>
      </c>
      <c r="FH95" s="83">
        <f>IFERROR(FF95/(FG95*2.20462262185),0)</f>
        <v/>
      </c>
      <c r="FI95" s="82" t="n">
        <v>0</v>
      </c>
      <c r="FJ95" s="82" t="n">
        <v>0</v>
      </c>
      <c r="FK95" s="83">
        <f>IFERROR(FI95/(FJ95*2.20462262185),0)</f>
        <v/>
      </c>
      <c r="FL95" s="82" t="n">
        <v>316572</v>
      </c>
      <c r="FM95" s="82" t="n">
        <v>288775</v>
      </c>
      <c r="FN95" s="83">
        <f>IFERROR(FL95/(FM95*2.20462262185),0)</f>
        <v/>
      </c>
      <c r="FO95" s="82" t="n">
        <v>0</v>
      </c>
      <c r="FP95" s="82" t="n">
        <v>0</v>
      </c>
      <c r="FQ95" s="83">
        <f>IFERROR(FO95/(FP95*2.20462262185),0)</f>
        <v/>
      </c>
      <c r="FR95" s="82" t="n">
        <v>68136</v>
      </c>
      <c r="FS95" s="82" t="n">
        <v>59743</v>
      </c>
      <c r="FT95" s="83">
        <f>IFERROR(FR95/(FS95*2.20462262185),0)</f>
        <v/>
      </c>
      <c r="FU95" s="82" t="n">
        <v>0</v>
      </c>
      <c r="FV95" s="82" t="n">
        <v>0</v>
      </c>
      <c r="FW95" s="83">
        <f>IFERROR(FU95/(FV95*2.20462262185),0)</f>
        <v/>
      </c>
      <c r="FX95" s="82" t="n">
        <v>106642</v>
      </c>
      <c r="FY95" s="82" t="n">
        <v>103640</v>
      </c>
      <c r="FZ95" s="83">
        <f>IFERROR(FX95/(FY95*2.20462262185),0)</f>
        <v/>
      </c>
      <c r="GA95" s="82" t="n">
        <v>0</v>
      </c>
      <c r="GB95" s="82" t="n">
        <v>0</v>
      </c>
      <c r="GC95" s="83">
        <f>IFERROR(GA95/(GB95*2.20462262185),0)</f>
        <v/>
      </c>
      <c r="GD95" s="82" t="n">
        <v>0</v>
      </c>
      <c r="GE95" s="82" t="n">
        <v>0</v>
      </c>
      <c r="GF95" s="83">
        <f>IFERROR(GD95/(GE95*2.20462262185),0)</f>
        <v/>
      </c>
      <c r="GG95" s="82" t="n">
        <v>0</v>
      </c>
      <c r="GH95" s="82" t="n">
        <v>0</v>
      </c>
      <c r="GI95" s="83">
        <f>IFERROR(GG95/(GH95*2.20462262185),0)</f>
        <v/>
      </c>
      <c r="GJ95" s="82" t="n">
        <v>63116</v>
      </c>
      <c r="GK95" s="82" t="n">
        <v>91089</v>
      </c>
      <c r="GL95" s="83">
        <f>IFERROR(GJ95/(GK95*2.20462262185),0)</f>
        <v/>
      </c>
      <c r="GM95" s="82" t="n">
        <v>48165</v>
      </c>
      <c r="GN95" s="82" t="n">
        <v>71759</v>
      </c>
      <c r="GO95" s="83">
        <f>IFERROR(GM95/(GN95*2.20462262185),0)</f>
        <v/>
      </c>
      <c r="GP95" s="82" t="n">
        <v>0</v>
      </c>
      <c r="GQ95" s="82" t="n">
        <v>0</v>
      </c>
      <c r="GR95" s="83">
        <f>IFERROR(GP95/(GQ95*2.20462262185),0)</f>
        <v/>
      </c>
      <c r="GS95" s="82" t="n">
        <v>45513</v>
      </c>
      <c r="GT95" s="82" t="n">
        <v>64231</v>
      </c>
      <c r="GU95" s="83">
        <f>IFERROR(GS95/(GT95*2.20462262185),0)</f>
        <v/>
      </c>
      <c r="GY95" s="82" t="n">
        <v>14504</v>
      </c>
      <c r="GZ95" s="82" t="n">
        <v>21389</v>
      </c>
      <c r="HA95" s="83">
        <f>IFERROR(GY95/(GZ95*2.20462262185),0)</f>
        <v/>
      </c>
      <c r="HB95" s="82" t="n">
        <v>0</v>
      </c>
      <c r="HC95" s="82" t="n">
        <v>0</v>
      </c>
      <c r="HD95" s="83">
        <f>IFERROR(HB95/(HC95*2.20462262185),0)</f>
        <v/>
      </c>
      <c r="HE95" s="82" t="n">
        <v>0</v>
      </c>
      <c r="HF95" s="82" t="n">
        <v>0</v>
      </c>
      <c r="HG95" s="83">
        <f>IFERROR(HE95/(HF95*2.20462262185),0)</f>
        <v/>
      </c>
      <c r="HH95" s="82" t="n">
        <v>0</v>
      </c>
      <c r="HI95" s="82" t="n">
        <v>0</v>
      </c>
      <c r="HJ95" s="83">
        <f>IFERROR(HH95/(HI95*2.20462262185),0)</f>
        <v/>
      </c>
      <c r="HK95" s="82" t="n">
        <v>0</v>
      </c>
      <c r="HL95" s="82" t="n">
        <v>0</v>
      </c>
      <c r="HM95" s="83">
        <f>IFERROR(HK95/(HL95*2.20462262185),0)</f>
        <v/>
      </c>
      <c r="HN95" s="82" t="n">
        <v>0</v>
      </c>
      <c r="HO95" s="82" t="n">
        <v>0</v>
      </c>
      <c r="HP95" s="83">
        <f>IFERROR(HN95/(HO95*2.20462262185),0)</f>
        <v/>
      </c>
      <c r="HQ95" s="82" t="n">
        <v>24764</v>
      </c>
      <c r="HR95" s="82" t="n">
        <v>42610</v>
      </c>
      <c r="HS95" s="83">
        <f>IFERROR(HQ95/(HR95*2.20462262185),0)</f>
        <v/>
      </c>
      <c r="HT95" s="82" t="n">
        <v>0</v>
      </c>
      <c r="HU95" s="82" t="n">
        <v>0</v>
      </c>
      <c r="HV95" s="83">
        <f>IFERROR(HT95/(HU95*2.20462262185),0)</f>
        <v/>
      </c>
      <c r="HW95" s="82" t="n">
        <v>181054</v>
      </c>
      <c r="HX95" s="82" t="n">
        <v>221849</v>
      </c>
      <c r="HY95" s="83">
        <f>IFERROR(HW95/(HX95*2.20462262185),0)</f>
        <v/>
      </c>
      <c r="HZ95" s="82" t="n">
        <v>0</v>
      </c>
      <c r="IA95" s="82" t="n">
        <v>0</v>
      </c>
      <c r="IB95" s="83">
        <f>IFERROR(HZ95/(IA95*2.20462262185),0)</f>
        <v/>
      </c>
      <c r="IC95" s="82" t="n">
        <v>0</v>
      </c>
      <c r="ID95" s="82" t="n">
        <v>0</v>
      </c>
      <c r="IE95" s="83">
        <f>IFERROR(IC95/(ID95*2.20462262185),0)</f>
        <v/>
      </c>
      <c r="IF95" s="82" t="n">
        <v>40912</v>
      </c>
      <c r="IG95" s="82" t="n">
        <v>61970</v>
      </c>
      <c r="IH95" s="83">
        <f>IFERROR(IF95/(IG95*2.20462262185),0)</f>
        <v/>
      </c>
      <c r="II95" s="82" t="n">
        <v>92325</v>
      </c>
      <c r="IJ95" s="82" t="n">
        <v>129697</v>
      </c>
      <c r="IK95" s="83">
        <f>IFERROR(II95/(IJ95*2.20462262185),0)</f>
        <v/>
      </c>
      <c r="IL95" s="82" t="n">
        <v>73450</v>
      </c>
      <c r="IM95" s="82" t="n">
        <v>107308</v>
      </c>
      <c r="IN95" s="83">
        <f>IFERROR(IL95/(IM95*2.20462262185),0)</f>
        <v/>
      </c>
      <c r="IO95" s="82" t="n">
        <v>173034</v>
      </c>
      <c r="IP95" s="82" t="n">
        <v>243917</v>
      </c>
      <c r="IQ95" s="83">
        <f>IFERROR(IO95/(IP95*2.20462262185),0)</f>
        <v/>
      </c>
      <c r="IR95" s="82" t="n">
        <v>0</v>
      </c>
      <c r="IS95" s="82" t="n">
        <v>0</v>
      </c>
      <c r="IT95" s="83">
        <f>IFERROR(IR95/(IS95*2.20462262185),0)</f>
        <v/>
      </c>
      <c r="IU95" s="82" t="n">
        <v>21821</v>
      </c>
      <c r="IV95" s="82" t="n">
        <v>40647</v>
      </c>
      <c r="IW95" s="83">
        <f>IFERROR(IU95/(IV95*2.20462262185),0)</f>
        <v/>
      </c>
      <c r="IX95" s="82" t="n">
        <v>146606</v>
      </c>
      <c r="IY95" s="82" t="n">
        <v>247747</v>
      </c>
      <c r="IZ95" s="83">
        <f>IFERROR(IX95/(IY95*2.20462262185),0)</f>
        <v/>
      </c>
      <c r="JA95" s="82" t="n">
        <v>75555</v>
      </c>
      <c r="JB95" s="82" t="n">
        <v>99721</v>
      </c>
      <c r="JC95" s="83">
        <f>IFERROR(JA95/(JB95*2.20462262185),0)</f>
        <v/>
      </c>
      <c r="JD95" s="82" t="n">
        <v>117233</v>
      </c>
      <c r="JE95" s="82" t="n">
        <v>180102</v>
      </c>
      <c r="JF95" s="83">
        <f>IFERROR(JD95/(JE95*2.20462262185),0)</f>
        <v/>
      </c>
      <c r="JG95" s="82" t="n">
        <v>158130</v>
      </c>
      <c r="JH95" s="82" t="n">
        <v>219615</v>
      </c>
      <c r="JI95" s="83">
        <f>IFERROR(JG95/(JH95*2.20462262185),0)</f>
        <v/>
      </c>
      <c r="JJ95" s="82" t="n">
        <v>202213</v>
      </c>
      <c r="JK95" s="82" t="n">
        <v>445699</v>
      </c>
      <c r="JL95" s="83">
        <f>IFERROR(JJ95/(JK95*2.20462262185),0)</f>
        <v/>
      </c>
      <c r="JM95" s="82" t="n">
        <v>12433</v>
      </c>
      <c r="JN95" s="82" t="n">
        <v>19128</v>
      </c>
      <c r="JO95" s="83">
        <f>IFERROR(JM95/(JN95*2.20462262185),0)</f>
        <v/>
      </c>
      <c r="JP95" s="82" t="n">
        <v>92438</v>
      </c>
      <c r="JQ95" s="82" t="n">
        <v>187921</v>
      </c>
      <c r="JR95" s="83">
        <f>IFERROR(JP95/(JQ95*2.20462262185),0)</f>
        <v/>
      </c>
      <c r="JS95" s="82" t="n">
        <v>128088</v>
      </c>
      <c r="JT95" s="82" t="n">
        <v>190806</v>
      </c>
      <c r="JU95" s="83">
        <f>IFERROR(JS95/(JT95*2.20462262185),0)</f>
        <v/>
      </c>
      <c r="JV95" s="82" t="n">
        <v>195436</v>
      </c>
      <c r="JW95" s="82" t="n">
        <v>335204</v>
      </c>
      <c r="JX95" s="83">
        <f>IFERROR(JV95/(JW95*2.20462262185),0)</f>
        <v/>
      </c>
      <c r="JY95" s="82" t="n">
        <v>286073</v>
      </c>
      <c r="JZ95" s="82" t="n">
        <v>514946</v>
      </c>
      <c r="KA95" s="83">
        <f>IFERROR(JY95/(JZ95*2.20462262185),0)</f>
        <v/>
      </c>
      <c r="KB95" s="82" t="n">
        <v>312520</v>
      </c>
      <c r="KC95" s="82" t="n">
        <v>478521</v>
      </c>
      <c r="KD95" s="83">
        <f>IFERROR(KB95/(KC95*2.20462262185),0)</f>
        <v/>
      </c>
      <c r="KE95" s="82" t="n">
        <v>188980</v>
      </c>
      <c r="KF95" s="82" t="n">
        <v>360067</v>
      </c>
      <c r="KG95" s="83">
        <f>IFERROR(KE95/(KF95*2.20462262185),0)</f>
        <v/>
      </c>
      <c r="KH95" s="82" t="n">
        <v>564686</v>
      </c>
      <c r="KI95" s="82" t="n">
        <v>939163</v>
      </c>
      <c r="KJ95" s="83">
        <f>IFERROR(KH95/(KI95*2.20462262185),0)</f>
        <v/>
      </c>
      <c r="KK95" s="82" t="n">
        <v>76347</v>
      </c>
      <c r="KL95" s="82" t="n">
        <v>137798</v>
      </c>
      <c r="KM95" s="83">
        <f>IFERROR(KK95/(KL95*2.20462262185),0)</f>
        <v/>
      </c>
      <c r="KN95" s="82" t="n">
        <v>80210</v>
      </c>
      <c r="KO95" s="82" t="n">
        <v>154050</v>
      </c>
      <c r="KP95" s="83">
        <f>IFERROR(KN95/(KO95*2.20462262185),0)</f>
        <v/>
      </c>
      <c r="KQ95" s="82" t="n">
        <v>333858</v>
      </c>
      <c r="KR95" s="82" t="n">
        <v>628908</v>
      </c>
      <c r="KS95" s="83">
        <f>IFERROR(KQ95/(KR95*2.20462262185),0)</f>
        <v/>
      </c>
      <c r="KT95" s="82" t="n">
        <v>191110</v>
      </c>
      <c r="KU95" s="82" t="n">
        <v>367630</v>
      </c>
      <c r="KV95" s="83">
        <f>IFERROR(KT95/(KU95*2.20462262185),0)</f>
        <v/>
      </c>
      <c r="KW95" s="82" t="n">
        <v>168111</v>
      </c>
      <c r="KX95" s="82" t="n">
        <v>360054</v>
      </c>
      <c r="KY95" s="83">
        <f>IFERROR(KW95/(KX95*2.20462262185),0)</f>
        <v/>
      </c>
      <c r="KZ95" s="82" t="n">
        <v>203763</v>
      </c>
      <c r="LA95" s="82" t="n">
        <v>414599</v>
      </c>
      <c r="LB95" s="83">
        <f>IFERROR(KZ95/(LA95*2.20462262185),0)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10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style="43" min="1" max="1"/>
    <col width="12" customWidth="1" style="43" min="2" max="2"/>
    <col width="12" customWidth="1" style="43" min="3" max="3"/>
    <col width="12" customWidth="1" style="43" min="4" max="4"/>
    <col width="12" customWidth="1" style="43" min="5" max="5"/>
    <col width="12" customWidth="1" style="43" min="6" max="6"/>
    <col width="12" customWidth="1" style="43" min="7" max="7"/>
    <col width="2" customWidth="1" style="43" min="8" max="8"/>
    <col width="12" customWidth="1" style="43" min="9" max="9"/>
    <col width="12" customWidth="1" style="43" min="10" max="10"/>
    <col width="12" customWidth="1" style="43" min="11" max="11"/>
    <col width="12" customWidth="1" style="43" min="12" max="12"/>
    <col width="12" customWidth="1" style="43" min="13" max="13"/>
    <col width="12" customWidth="1" style="43" min="14" max="14"/>
    <col width="12" customWidth="1" style="43" min="15" max="15"/>
    <col width="12" customWidth="1" style="43" min="16" max="16"/>
    <col width="12" customWidth="1" style="43" min="17" max="17"/>
    <col width="12" customWidth="1" style="43" min="18" max="18"/>
    <col width="12" customWidth="1" style="43" min="19" max="19"/>
    <col width="12" customWidth="1" style="43" min="20" max="20"/>
    <col width="12" customWidth="1" style="43" min="21" max="21"/>
    <col width="12" customWidth="1" style="43" min="22" max="22"/>
    <col width="12" customWidth="1" style="43" min="23" max="23"/>
    <col width="12" customWidth="1" style="43" min="24" max="24"/>
    <col width="12" customWidth="1" style="43" min="25" max="25"/>
    <col width="12" customWidth="1" style="43" min="26" max="26"/>
    <col width="12" customWidth="1" style="43" min="27" max="27"/>
    <col width="12" customWidth="1" style="43" min="28" max="28"/>
    <col width="12" customWidth="1" style="43" min="29" max="29"/>
    <col width="12" customWidth="1" style="43" min="30" max="30"/>
    <col width="12" customWidth="1" style="43" min="31" max="31"/>
    <col width="12" customWidth="1" style="43" min="32" max="32"/>
    <col width="12" customWidth="1" style="43" min="33" max="33"/>
    <col width="12" customWidth="1" style="43" min="34" max="34"/>
    <col width="12" customWidth="1" style="43" min="35" max="35"/>
    <col width="12" customWidth="1" style="43" min="36" max="36"/>
    <col width="12" customWidth="1" style="43" min="37" max="37"/>
    <col width="12" customWidth="1" style="43" min="38" max="38"/>
    <col width="12" customWidth="1" style="43" min="39" max="39"/>
    <col width="12" customWidth="1" style="43" min="40" max="40"/>
    <col width="12" customWidth="1" style="43" min="41" max="41"/>
    <col width="12" customWidth="1" style="43" min="42" max="42"/>
    <col width="12" customWidth="1" style="43" min="43" max="43"/>
    <col width="12" customWidth="1" style="43" min="44" max="44"/>
    <col width="12" customWidth="1" style="43" min="45" max="45"/>
    <col width="12" customWidth="1" style="43" min="46" max="46"/>
    <col width="12" customWidth="1" style="43" min="47" max="47"/>
    <col width="12" customWidth="1" style="43" min="48" max="48"/>
    <col width="12" customWidth="1" style="43" min="49" max="49"/>
    <col width="12" customWidth="1" style="43" min="50" max="50"/>
    <col width="12" customWidth="1" style="43" min="51" max="51"/>
    <col width="12" customWidth="1" style="43" min="52" max="52"/>
    <col width="12" customWidth="1" style="43" min="53" max="53"/>
    <col width="12" customWidth="1" style="43" min="54" max="54"/>
    <col width="12" customWidth="1" style="43" min="55" max="55"/>
    <col width="12" customWidth="1" style="43" min="56" max="56"/>
    <col width="12" customWidth="1" style="43" min="57" max="57"/>
    <col width="12" customWidth="1" style="43" min="58" max="58"/>
    <col width="12" customWidth="1" style="43" min="59" max="59"/>
    <col width="12" customWidth="1" style="43" min="60" max="60"/>
    <col width="12" customWidth="1" style="43" min="61" max="61"/>
    <col width="12" customWidth="1" style="43" min="62" max="62"/>
    <col width="12" customWidth="1" style="43" min="63" max="63"/>
    <col width="12" customWidth="1" style="43" min="64" max="64"/>
    <col width="12" customWidth="1" style="43" min="65" max="65"/>
    <col width="12" customWidth="1" style="43" min="66" max="66"/>
    <col width="12" customWidth="1" style="43" min="67" max="67"/>
    <col width="12" customWidth="1" style="43" min="68" max="68"/>
    <col width="12" customWidth="1" style="43" min="69" max="69"/>
    <col width="12" customWidth="1" style="43" min="70" max="70"/>
    <col width="12" customWidth="1" style="43" min="71" max="71"/>
    <col width="12" customWidth="1" style="43" min="72" max="72"/>
    <col width="12" customWidth="1" style="43" min="73" max="73"/>
    <col width="12" customWidth="1" style="43" min="74" max="74"/>
    <col width="12" customWidth="1" style="43" min="75" max="75"/>
    <col width="12" customWidth="1" style="43" min="76" max="76"/>
    <col width="12" customWidth="1" style="43" min="77" max="77"/>
    <col width="12" customWidth="1" style="43" min="78" max="78"/>
    <col width="12" customWidth="1" style="43" min="79" max="79"/>
    <col width="12" customWidth="1" style="43" min="80" max="80"/>
    <col width="12" customWidth="1" style="43" min="81" max="81"/>
    <col width="12" customWidth="1" style="43" min="82" max="82"/>
    <col width="12" customWidth="1" style="43" min="83" max="83"/>
    <col width="12" customWidth="1" style="43" min="84" max="84"/>
    <col width="12" customWidth="1" style="43" min="85" max="85"/>
    <col width="12" customWidth="1" style="43" min="86" max="86"/>
    <col width="12" customWidth="1" style="43" min="87" max="87"/>
    <col width="12" customWidth="1" style="43" min="88" max="88"/>
    <col width="12" customWidth="1" style="43" min="89" max="89"/>
    <col width="12" customWidth="1" style="43" min="90" max="90"/>
    <col width="12" customWidth="1" style="43" min="91" max="91"/>
    <col width="12" customWidth="1" style="43" min="92" max="92"/>
    <col width="12" customWidth="1" style="43" min="93" max="93"/>
    <col width="12" customWidth="1" style="43" min="94" max="94"/>
    <col width="12" customWidth="1" style="43" min="95" max="95"/>
    <col width="12" customWidth="1" style="43" min="96" max="96"/>
    <col width="12" customWidth="1" style="43" min="97" max="97"/>
    <col width="12" customWidth="1" style="43" min="98" max="98"/>
    <col width="12" customWidth="1" style="43" min="99" max="99"/>
    <col width="12" customWidth="1" style="43" min="100" max="100"/>
    <col width="12" customWidth="1" style="43" min="101" max="101"/>
    <col width="12" customWidth="1" style="43" min="102" max="102"/>
    <col width="12" customWidth="1" style="43" min="103" max="103"/>
    <col width="12" customWidth="1" style="43" min="104" max="104"/>
    <col width="12" customWidth="1" style="43" min="105" max="105"/>
    <col width="12" customWidth="1" style="43" min="106" max="106"/>
    <col width="12" customWidth="1" style="43" min="107" max="107"/>
    <col width="12" customWidth="1" style="43" min="108" max="108"/>
    <col width="12" customWidth="1" style="43" min="109" max="109"/>
    <col width="12" customWidth="1" style="43" min="110" max="110"/>
    <col width="12" customWidth="1" style="43" min="111" max="111"/>
    <col width="12" customWidth="1" style="43" min="112" max="112"/>
    <col width="12" customWidth="1" style="43" min="113" max="113"/>
    <col width="12" customWidth="1" style="43" min="114" max="114"/>
    <col width="12" customWidth="1" style="43" min="115" max="115"/>
    <col width="12" customWidth="1" style="43" min="116" max="116"/>
    <col width="12" customWidth="1" style="43" min="117" max="117"/>
    <col width="12" customWidth="1" style="43" min="118" max="118"/>
    <col width="12" customWidth="1" style="43" min="119" max="119"/>
    <col width="12" customWidth="1" style="43" min="120" max="120"/>
    <col width="12" customWidth="1" style="43" min="121" max="121"/>
    <col width="12" customWidth="1" style="43" min="122" max="122"/>
    <col width="12" customWidth="1" style="43" min="123" max="123"/>
    <col width="12" customWidth="1" style="43" min="124" max="124"/>
    <col width="12" customWidth="1" style="43" min="125" max="125"/>
    <col width="12" customWidth="1" style="43" min="126" max="126"/>
    <col width="12" customWidth="1" style="43" min="127" max="127"/>
    <col width="12" customWidth="1" style="43" min="128" max="128"/>
    <col width="12" customWidth="1" style="43" min="129" max="129"/>
    <col width="12" customWidth="1" style="43" min="130" max="130"/>
    <col width="12" customWidth="1" style="43" min="131" max="131"/>
    <col width="12" customWidth="1" style="43" min="132" max="132"/>
    <col width="12" customWidth="1" style="43" min="133" max="133"/>
    <col width="12" customWidth="1" style="43" min="134" max="134"/>
    <col width="12" customWidth="1" style="43" min="135" max="135"/>
    <col width="12" customWidth="1" style="43" min="136" max="136"/>
    <col width="12" customWidth="1" style="43" min="137" max="137"/>
    <col width="12" customWidth="1" style="43" min="138" max="138"/>
    <col width="12" customWidth="1" style="43" min="139" max="139"/>
    <col width="12" customWidth="1" style="43" min="140" max="140"/>
    <col width="12" customWidth="1" style="43" min="141" max="141"/>
    <col width="12" customWidth="1" style="43" min="142" max="142"/>
    <col width="12" customWidth="1" style="43" min="143" max="143"/>
    <col width="12" customWidth="1" style="43" min="144" max="144"/>
    <col width="12" customWidth="1" style="43" min="145" max="145"/>
    <col width="12" customWidth="1" style="43" min="146" max="146"/>
    <col width="12" customWidth="1" style="43" min="147" max="147"/>
    <col width="12" customWidth="1" style="43" min="148" max="148"/>
    <col width="12" customWidth="1" style="43" min="149" max="149"/>
    <col width="12" customWidth="1" style="43" min="150" max="150"/>
    <col width="12" customWidth="1" style="43" min="151" max="151"/>
    <col width="12" customWidth="1" style="43" min="152" max="152"/>
    <col width="12" customWidth="1" style="43" min="153" max="153"/>
    <col width="12" customWidth="1" style="43" min="154" max="154"/>
    <col width="12" customWidth="1" style="43" min="155" max="155"/>
    <col width="12" customWidth="1" style="43" min="156" max="156"/>
    <col width="12" customWidth="1" style="43" min="157" max="157"/>
    <col width="12" customWidth="1" style="43" min="158" max="158"/>
    <col width="12" customWidth="1" style="43" min="159" max="159"/>
    <col width="12" customWidth="1" style="43" min="160" max="160"/>
    <col width="12" customWidth="1" style="43" min="161" max="161"/>
    <col width="12" customWidth="1" style="43" min="162" max="162"/>
    <col width="12" customWidth="1" style="43" min="163" max="163"/>
    <col width="12" customWidth="1" style="43" min="164" max="164"/>
    <col width="12" customWidth="1" style="43" min="165" max="165"/>
    <col width="12" customWidth="1" style="43" min="166" max="166"/>
    <col width="12" customWidth="1" style="43" min="167" max="167"/>
    <col width="12" customWidth="1" style="43" min="168" max="168"/>
    <col width="12" customWidth="1" style="43" min="169" max="169"/>
    <col width="12" customWidth="1" style="43" min="170" max="170"/>
    <col width="12" customWidth="1" style="43" min="171" max="171"/>
    <col width="12" customWidth="1" style="43" min="172" max="172"/>
    <col width="12" customWidth="1" style="43" min="173" max="173"/>
    <col width="12" customWidth="1" style="43" min="174" max="174"/>
    <col width="12" customWidth="1" style="43" min="175" max="175"/>
    <col width="12" customWidth="1" style="43" min="176" max="176"/>
    <col width="12" customWidth="1" style="43" min="177" max="177"/>
    <col width="12" customWidth="1" style="43" min="178" max="178"/>
    <col width="12" customWidth="1" style="43" min="179" max="179"/>
    <col width="12" customWidth="1" style="43" min="180" max="180"/>
    <col width="12" customWidth="1" style="43" min="181" max="181"/>
    <col width="12" customWidth="1" style="43" min="182" max="182"/>
    <col width="12" customWidth="1" style="43" min="183" max="183"/>
    <col width="12" customWidth="1" style="43" min="184" max="184"/>
    <col width="12" customWidth="1" style="43" min="185" max="185"/>
    <col width="12" customWidth="1" style="43" min="186" max="186"/>
    <col width="12" customWidth="1" style="43" min="187" max="187"/>
    <col width="12" customWidth="1" style="43" min="188" max="188"/>
    <col width="12" customWidth="1" style="43" min="189" max="189"/>
    <col width="12" customWidth="1" style="43" min="190" max="190"/>
    <col width="12" customWidth="1" style="43" min="191" max="191"/>
    <col width="12" customWidth="1" style="43" min="192" max="192"/>
    <col width="12" customWidth="1" style="43" min="193" max="193"/>
    <col width="12" customWidth="1" style="43" min="194" max="194"/>
    <col width="12" customWidth="1" style="43" min="195" max="195"/>
    <col width="12" customWidth="1" style="43" min="196" max="196"/>
    <col width="12" customWidth="1" style="43" min="197" max="197"/>
    <col width="12" customWidth="1" style="43" min="198" max="198"/>
    <col width="12" customWidth="1" style="43" min="199" max="199"/>
    <col width="12" customWidth="1" style="43" min="200" max="200"/>
    <col width="12" customWidth="1" style="43" min="201" max="201"/>
    <col width="12" customWidth="1" style="43" min="202" max="202"/>
    <col width="12" customWidth="1" style="43" min="203" max="203"/>
    <col width="12" customWidth="1" style="43" min="204" max="204"/>
    <col width="12" customWidth="1" style="43" min="205" max="205"/>
    <col width="12" customWidth="1" style="43" min="206" max="206"/>
    <col width="12" customWidth="1" style="43" min="207" max="207"/>
    <col width="12" customWidth="1" style="43" min="208" max="208"/>
    <col width="12" customWidth="1" style="43" min="209" max="209"/>
    <col width="12" customWidth="1" style="43" min="210" max="210"/>
    <col width="12" customWidth="1" style="43" min="211" max="211"/>
    <col width="12" customWidth="1" style="43" min="212" max="212"/>
    <col width="12" customWidth="1" style="43" min="213" max="213"/>
    <col width="12" customWidth="1" style="43" min="214" max="214"/>
    <col width="12" customWidth="1" style="43" min="215" max="215"/>
    <col width="12" customWidth="1" style="43" min="216" max="216"/>
    <col width="12" customWidth="1" style="43" min="217" max="217"/>
    <col width="12" customWidth="1" style="43" min="218" max="218"/>
    <col width="12" customWidth="1" style="43" min="219" max="219"/>
    <col width="12" customWidth="1" style="43" min="220" max="220"/>
    <col width="12" customWidth="1" style="43" min="221" max="221"/>
    <col width="12" customWidth="1" style="43" min="222" max="222"/>
    <col width="12" customWidth="1" style="43" min="223" max="223"/>
    <col width="12" customWidth="1" style="43" min="224" max="224"/>
    <col width="12" customWidth="1" style="43" min="225" max="225"/>
    <col width="12" customWidth="1" style="43" min="226" max="226"/>
    <col width="12" customWidth="1" style="43" min="227" max="227"/>
    <col width="12" customWidth="1" style="43" min="228" max="228"/>
    <col width="12" customWidth="1" style="43" min="229" max="229"/>
    <col width="12" customWidth="1" style="43" min="230" max="230"/>
    <col width="12" customWidth="1" style="43" min="231" max="231"/>
    <col width="12" customWidth="1" style="43" min="232" max="232"/>
    <col width="12" customWidth="1" style="43" min="233" max="233"/>
    <col width="12" customWidth="1" style="43" min="234" max="234"/>
    <col width="12" customWidth="1" style="43" min="235" max="235"/>
    <col width="12" customWidth="1" style="43" min="236" max="236"/>
    <col width="12" customWidth="1" style="43" min="237" max="237"/>
    <col width="12" customWidth="1" style="43" min="238" max="238"/>
    <col width="12" customWidth="1" style="43" min="239" max="239"/>
    <col width="12" customWidth="1" style="43" min="240" max="240"/>
    <col width="12" customWidth="1" style="43" min="241" max="241"/>
    <col width="12" customWidth="1" style="43" min="242" max="242"/>
    <col width="12" customWidth="1" style="43" min="243" max="243"/>
    <col width="12" customWidth="1" style="43" min="244" max="244"/>
    <col width="12" customWidth="1" style="43" min="245" max="245"/>
    <col width="12" customWidth="1" style="43" min="246" max="246"/>
    <col width="12" customWidth="1" style="43" min="247" max="247"/>
    <col width="12" customWidth="1" style="43" min="248" max="248"/>
    <col width="12" customWidth="1" style="43" min="249" max="249"/>
    <col width="12" customWidth="1" style="43" min="250" max="250"/>
    <col width="12" customWidth="1" style="43" min="251" max="251"/>
    <col width="12" customWidth="1" style="43" min="252" max="252"/>
    <col width="12" customWidth="1" style="43" min="253" max="253"/>
    <col width="12" customWidth="1" style="43" min="254" max="254"/>
    <col width="12" customWidth="1" style="43" min="255" max="255"/>
    <col width="12" customWidth="1" style="43" min="256" max="256"/>
    <col width="12" customWidth="1" style="43" min="257" max="257"/>
    <col width="12" customWidth="1" style="43" min="258" max="258"/>
    <col width="12" customWidth="1" style="43" min="259" max="259"/>
    <col width="12" customWidth="1" style="43" min="260" max="260"/>
    <col width="12" customWidth="1" style="43" min="261" max="261"/>
    <col width="12" customWidth="1" style="43" min="262" max="262"/>
    <col width="12" customWidth="1" style="43" min="263" max="263"/>
    <col width="12" customWidth="1" style="43" min="264" max="264"/>
    <col width="12" customWidth="1" style="43" min="265" max="265"/>
    <col width="12" customWidth="1" style="43" min="266" max="266"/>
    <col width="12" customWidth="1" style="43" min="267" max="267"/>
    <col width="12" customWidth="1" style="43" min="268" max="268"/>
    <col width="12" customWidth="1" style="43" min="269" max="269"/>
    <col width="12" customWidth="1" style="43" min="270" max="270"/>
    <col width="12" customWidth="1" style="43" min="271" max="271"/>
    <col width="12" customWidth="1" style="43" min="272" max="272"/>
    <col width="12" customWidth="1" style="43" min="273" max="273"/>
    <col width="12" customWidth="1" style="43" min="274" max="274"/>
    <col width="12" customWidth="1" style="43" min="275" max="275"/>
    <col width="12" customWidth="1" style="43" min="276" max="276"/>
    <col width="12" customWidth="1" style="43" min="277" max="277"/>
    <col width="12" customWidth="1" style="43" min="278" max="278"/>
    <col width="12" customWidth="1" style="43" min="279" max="279"/>
    <col width="12" customWidth="1" style="43" min="280" max="280"/>
    <col width="12" customWidth="1" style="43" min="281" max="281"/>
    <col width="12" customWidth="1" style="43" min="282" max="282"/>
    <col width="12" customWidth="1" style="43" min="283" max="283"/>
    <col width="12" customWidth="1" style="43" min="284" max="284"/>
    <col width="12" customWidth="1" style="43" min="285" max="285"/>
    <col width="12" customWidth="1" style="43" min="286" max="286"/>
    <col width="12" customWidth="1" style="43" min="287" max="287"/>
    <col width="12" customWidth="1" style="43" min="288" max="288"/>
    <col width="12" customWidth="1" style="43" min="289" max="289"/>
    <col width="12" customWidth="1" style="43" min="290" max="290"/>
    <col width="12" customWidth="1" style="43" min="291" max="291"/>
    <col width="12" customWidth="1" style="43" min="292" max="292"/>
    <col width="12" customWidth="1" style="43" min="293" max="293"/>
    <col width="12" customWidth="1" style="43" min="294" max="294"/>
    <col width="12" customWidth="1" style="43" min="295" max="295"/>
    <col width="12" customWidth="1" style="43" min="296" max="296"/>
    <col width="12" customWidth="1" style="43" min="297" max="297"/>
    <col width="12" customWidth="1" style="43" min="298" max="298"/>
    <col width="12" customWidth="1" style="43" min="299" max="299"/>
    <col width="12" customWidth="1" style="43" min="300" max="300"/>
    <col width="12" customWidth="1" style="43" min="301" max="301"/>
    <col width="12" customWidth="1" style="43" min="302" max="302"/>
    <col width="12" customWidth="1" style="43" min="303" max="303"/>
    <col width="12" customWidth="1" style="43" min="304" max="304"/>
    <col width="12" customWidth="1" style="43" min="305" max="305"/>
    <col width="12" customWidth="1" style="43" min="306" max="306"/>
    <col width="12" customWidth="1" style="43" min="307" max="307"/>
    <col width="12" customWidth="1" style="43" min="308" max="308"/>
    <col width="12" customWidth="1" style="43" min="309" max="309"/>
    <col width="12" customWidth="1" style="43" min="310" max="310"/>
    <col width="12" customWidth="1" style="43" min="311" max="311"/>
    <col width="12" customWidth="1" style="43" min="312" max="312"/>
    <col width="12" customWidth="1" style="43" min="313" max="313"/>
    <col width="12" customWidth="1" style="43" min="314" max="314"/>
  </cols>
  <sheetData>
    <row r="1" ht="20" customHeight="1" s="43">
      <c r="A1" s="59" t="inlineStr">
        <is>
          <t>Schedule B 3915.90 — PET Waste PCR EXPORTS</t>
        </is>
      </c>
    </row>
    <row r="2">
      <c r="A2" s="60" t="inlineStr">
        <is>
          <t>Country</t>
        </is>
      </c>
      <c r="B2" s="61" t="inlineStr">
        <is>
          <t>YTD 2026</t>
        </is>
      </c>
      <c r="H2" s="62" t="n"/>
      <c r="I2" s="63" t="inlineStr">
        <is>
          <t>June 2026</t>
        </is>
      </c>
      <c r="J2" s="64" t="n"/>
      <c r="K2" s="65" t="n"/>
      <c r="L2" s="63" t="inlineStr">
        <is>
          <t>May 2026</t>
        </is>
      </c>
      <c r="M2" s="64" t="n"/>
      <c r="N2" s="65" t="n"/>
      <c r="O2" s="63" t="inlineStr">
        <is>
          <t>April 2026</t>
        </is>
      </c>
      <c r="P2" s="64" t="n"/>
      <c r="Q2" s="65" t="n"/>
      <c r="R2" s="63" t="inlineStr">
        <is>
          <t>March 2026</t>
        </is>
      </c>
      <c r="S2" s="64" t="n"/>
      <c r="T2" s="65" t="n"/>
      <c r="U2" s="63" t="inlineStr">
        <is>
          <t>February 2026</t>
        </is>
      </c>
      <c r="V2" s="64" t="n"/>
      <c r="W2" s="65" t="n"/>
      <c r="X2" s="63" t="inlineStr">
        <is>
          <t>January 2026</t>
        </is>
      </c>
      <c r="Y2" s="64" t="n"/>
      <c r="Z2" s="65" t="n"/>
      <c r="AA2" s="63" t="inlineStr">
        <is>
          <t>December 2025</t>
        </is>
      </c>
      <c r="AB2" s="64" t="n"/>
      <c r="AC2" s="65" t="n"/>
      <c r="AD2" s="63" t="inlineStr">
        <is>
          <t>November 2025</t>
        </is>
      </c>
      <c r="AE2" s="64" t="n"/>
      <c r="AF2" s="65" t="n"/>
      <c r="AG2" s="63" t="inlineStr">
        <is>
          <t>October 2025</t>
        </is>
      </c>
      <c r="AH2" s="64" t="n"/>
      <c r="AI2" s="65" t="n"/>
      <c r="AJ2" s="63" t="inlineStr">
        <is>
          <t>September 2025</t>
        </is>
      </c>
      <c r="AK2" s="64" t="n"/>
      <c r="AL2" s="65" t="n"/>
      <c r="AM2" s="63" t="inlineStr">
        <is>
          <t>August 2025</t>
        </is>
      </c>
      <c r="AN2" s="64" t="n"/>
      <c r="AO2" s="65" t="n"/>
      <c r="AP2" s="63" t="inlineStr">
        <is>
          <t>July 2025</t>
        </is>
      </c>
      <c r="AQ2" s="64" t="n"/>
      <c r="AR2" s="65" t="n"/>
      <c r="AS2" s="63" t="inlineStr">
        <is>
          <t>June 2025</t>
        </is>
      </c>
      <c r="AT2" s="64" t="n"/>
      <c r="AU2" s="65" t="n"/>
      <c r="AV2" s="63" t="inlineStr">
        <is>
          <t>May 2025</t>
        </is>
      </c>
      <c r="AW2" s="64" t="n"/>
      <c r="AX2" s="65" t="n"/>
      <c r="AY2" s="63" t="inlineStr">
        <is>
          <t>April 2025</t>
        </is>
      </c>
      <c r="AZ2" s="64" t="n"/>
      <c r="BA2" s="65" t="n"/>
      <c r="BB2" s="63" t="inlineStr">
        <is>
          <t>March 2025</t>
        </is>
      </c>
      <c r="BC2" s="64" t="n"/>
      <c r="BD2" s="65" t="n"/>
      <c r="BE2" s="63" t="inlineStr">
        <is>
          <t>February 2025</t>
        </is>
      </c>
      <c r="BF2" s="64" t="n"/>
      <c r="BG2" s="65" t="n"/>
      <c r="BH2" s="63" t="inlineStr">
        <is>
          <t>January 2025</t>
        </is>
      </c>
      <c r="BI2" s="64" t="n"/>
      <c r="BJ2" s="65" t="n"/>
      <c r="BK2" s="63" t="inlineStr">
        <is>
          <t>December 2024</t>
        </is>
      </c>
      <c r="BL2" s="64" t="n"/>
      <c r="BM2" s="65" t="n"/>
      <c r="BN2" s="63" t="inlineStr">
        <is>
          <t>November 2024</t>
        </is>
      </c>
      <c r="BO2" s="64" t="n"/>
      <c r="BP2" s="65" t="n"/>
      <c r="BQ2" s="63" t="inlineStr">
        <is>
          <t>October 2024</t>
        </is>
      </c>
      <c r="BR2" s="64" t="n"/>
      <c r="BS2" s="65" t="n"/>
      <c r="BT2" s="63" t="inlineStr">
        <is>
          <t>September 2024</t>
        </is>
      </c>
      <c r="BU2" s="64" t="n"/>
      <c r="BV2" s="65" t="n"/>
      <c r="BW2" s="63" t="inlineStr">
        <is>
          <t>August 2024</t>
        </is>
      </c>
      <c r="BX2" s="64" t="n"/>
      <c r="BY2" s="65" t="n"/>
      <c r="BZ2" s="63" t="inlineStr">
        <is>
          <t>July 2024</t>
        </is>
      </c>
      <c r="CA2" s="64" t="n"/>
      <c r="CB2" s="65" t="n"/>
      <c r="CC2" s="63" t="inlineStr">
        <is>
          <t>June 2024</t>
        </is>
      </c>
      <c r="CD2" s="64" t="n"/>
      <c r="CE2" s="65" t="n"/>
      <c r="CF2" s="63" t="inlineStr">
        <is>
          <t>May 2024</t>
        </is>
      </c>
      <c r="CG2" s="64" t="n"/>
      <c r="CH2" s="65" t="n"/>
      <c r="CI2" s="63" t="inlineStr">
        <is>
          <t>April 2024</t>
        </is>
      </c>
      <c r="CJ2" s="64" t="n"/>
      <c r="CK2" s="65" t="n"/>
      <c r="CL2" s="63" t="inlineStr">
        <is>
          <t>March 2024</t>
        </is>
      </c>
      <c r="CM2" s="64" t="n"/>
      <c r="CN2" s="65" t="n"/>
      <c r="CO2" s="63" t="inlineStr">
        <is>
          <t>February 2024</t>
        </is>
      </c>
      <c r="CP2" s="64" t="n"/>
      <c r="CQ2" s="65" t="n"/>
      <c r="CR2" s="63" t="inlineStr">
        <is>
          <t>January 2024</t>
        </is>
      </c>
      <c r="CS2" s="64" t="n"/>
      <c r="CT2" s="65" t="n"/>
      <c r="CU2" s="63" t="inlineStr">
        <is>
          <t>December 2023</t>
        </is>
      </c>
      <c r="CV2" s="64" t="n"/>
      <c r="CW2" s="65" t="n"/>
      <c r="CX2" s="63" t="inlineStr">
        <is>
          <t>November 2023</t>
        </is>
      </c>
      <c r="CY2" s="64" t="n"/>
      <c r="CZ2" s="65" t="n"/>
      <c r="DA2" s="63" t="inlineStr">
        <is>
          <t>October 2023</t>
        </is>
      </c>
      <c r="DB2" s="64" t="n"/>
      <c r="DC2" s="65" t="n"/>
      <c r="DD2" s="63" t="inlineStr">
        <is>
          <t>September 2023</t>
        </is>
      </c>
      <c r="DE2" s="64" t="n"/>
      <c r="DF2" s="65" t="n"/>
      <c r="DG2" s="63" t="inlineStr">
        <is>
          <t>August 2023</t>
        </is>
      </c>
      <c r="DH2" s="64" t="n"/>
      <c r="DI2" s="65" t="n"/>
      <c r="DJ2" s="63" t="inlineStr">
        <is>
          <t>July 2023</t>
        </is>
      </c>
      <c r="DK2" s="64" t="n"/>
      <c r="DL2" s="65" t="n"/>
      <c r="DM2" s="63" t="inlineStr">
        <is>
          <t>June 2023</t>
        </is>
      </c>
      <c r="DN2" s="64" t="n"/>
      <c r="DO2" s="65" t="n"/>
      <c r="DP2" s="63" t="inlineStr">
        <is>
          <t>May 2023</t>
        </is>
      </c>
      <c r="DQ2" s="64" t="n"/>
      <c r="DR2" s="65" t="n"/>
      <c r="DS2" s="63" t="inlineStr">
        <is>
          <t>April 2023</t>
        </is>
      </c>
      <c r="DT2" s="64" t="n"/>
      <c r="DU2" s="65" t="n"/>
      <c r="DV2" s="63" t="inlineStr">
        <is>
          <t>March 2023</t>
        </is>
      </c>
      <c r="DW2" s="64" t="n"/>
      <c r="DX2" s="65" t="n"/>
      <c r="DY2" s="63" t="inlineStr">
        <is>
          <t>February 2023</t>
        </is>
      </c>
      <c r="DZ2" s="64" t="n"/>
      <c r="EA2" s="65" t="n"/>
      <c r="EB2" s="63" t="inlineStr">
        <is>
          <t>January 2023</t>
        </is>
      </c>
      <c r="EC2" s="64" t="n"/>
      <c r="ED2" s="65" t="n"/>
      <c r="EE2" s="63" t="inlineStr">
        <is>
          <t>December 2022</t>
        </is>
      </c>
      <c r="EF2" s="64" t="n"/>
      <c r="EG2" s="65" t="n"/>
      <c r="EH2" s="63" t="inlineStr">
        <is>
          <t>November 2022</t>
        </is>
      </c>
      <c r="EI2" s="64" t="n"/>
      <c r="EJ2" s="65" t="n"/>
      <c r="EK2" s="63" t="inlineStr">
        <is>
          <t>October 2022</t>
        </is>
      </c>
      <c r="EL2" s="64" t="n"/>
      <c r="EM2" s="65" t="n"/>
      <c r="EN2" s="63" t="inlineStr">
        <is>
          <t>September 2022</t>
        </is>
      </c>
      <c r="EO2" s="64" t="n"/>
      <c r="EP2" s="65" t="n"/>
      <c r="EQ2" s="63" t="inlineStr">
        <is>
          <t>August 2022</t>
        </is>
      </c>
      <c r="ER2" s="64" t="n"/>
      <c r="ES2" s="65" t="n"/>
      <c r="ET2" s="63" t="inlineStr">
        <is>
          <t>July 2022</t>
        </is>
      </c>
      <c r="EU2" s="64" t="n"/>
      <c r="EV2" s="65" t="n"/>
      <c r="EW2" s="63" t="inlineStr">
        <is>
          <t>June 2022</t>
        </is>
      </c>
      <c r="EX2" s="64" t="n"/>
      <c r="EY2" s="65" t="n"/>
      <c r="EZ2" s="63" t="inlineStr">
        <is>
          <t>May 2022</t>
        </is>
      </c>
      <c r="FA2" s="64" t="n"/>
      <c r="FB2" s="65" t="n"/>
      <c r="FC2" s="63" t="inlineStr">
        <is>
          <t>April 2022</t>
        </is>
      </c>
      <c r="FD2" s="64" t="n"/>
      <c r="FE2" s="65" t="n"/>
      <c r="FF2" s="63" t="inlineStr">
        <is>
          <t>March 2022</t>
        </is>
      </c>
      <c r="FG2" s="64" t="n"/>
      <c r="FH2" s="65" t="n"/>
      <c r="FI2" s="63" t="inlineStr">
        <is>
          <t>February 2022</t>
        </is>
      </c>
      <c r="FJ2" s="64" t="n"/>
      <c r="FK2" s="65" t="n"/>
      <c r="FL2" s="63" t="inlineStr">
        <is>
          <t>January 2022</t>
        </is>
      </c>
      <c r="FM2" s="64" t="n"/>
      <c r="FN2" s="65" t="n"/>
      <c r="FO2" s="63" t="inlineStr">
        <is>
          <t>December 2021</t>
        </is>
      </c>
      <c r="FP2" s="64" t="n"/>
      <c r="FQ2" s="65" t="n"/>
      <c r="FR2" s="63" t="inlineStr">
        <is>
          <t>November 2021</t>
        </is>
      </c>
      <c r="FS2" s="64" t="n"/>
      <c r="FT2" s="65" t="n"/>
      <c r="FU2" s="63" t="inlineStr">
        <is>
          <t>October 2021</t>
        </is>
      </c>
      <c r="FV2" s="64" t="n"/>
      <c r="FW2" s="65" t="n"/>
      <c r="FX2" s="63" t="inlineStr">
        <is>
          <t>September 2021</t>
        </is>
      </c>
      <c r="FY2" s="64" t="n"/>
      <c r="FZ2" s="65" t="n"/>
      <c r="GA2" s="63" t="inlineStr">
        <is>
          <t>August 2021</t>
        </is>
      </c>
      <c r="GB2" s="64" t="n"/>
      <c r="GC2" s="65" t="n"/>
      <c r="GD2" s="63" t="inlineStr">
        <is>
          <t>July 2021</t>
        </is>
      </c>
      <c r="GE2" s="64" t="n"/>
      <c r="GF2" s="65" t="n"/>
      <c r="GG2" s="63" t="inlineStr">
        <is>
          <t>June 2021</t>
        </is>
      </c>
      <c r="GH2" s="64" t="n"/>
      <c r="GI2" s="65" t="n"/>
      <c r="GJ2" s="63" t="inlineStr">
        <is>
          <t>May 2021</t>
        </is>
      </c>
      <c r="GK2" s="64" t="n"/>
      <c r="GL2" s="65" t="n"/>
      <c r="GM2" s="63" t="inlineStr">
        <is>
          <t>April 2021</t>
        </is>
      </c>
      <c r="GN2" s="64" t="n"/>
      <c r="GO2" s="65" t="n"/>
      <c r="GP2" s="63" t="inlineStr">
        <is>
          <t>March 2021</t>
        </is>
      </c>
      <c r="GQ2" s="64" t="n"/>
      <c r="GR2" s="65" t="n"/>
      <c r="GS2" s="63" t="inlineStr">
        <is>
          <t>February 2021</t>
        </is>
      </c>
      <c r="GT2" s="64" t="n"/>
      <c r="GU2" s="65" t="n"/>
      <c r="GV2" s="63" t="inlineStr">
        <is>
          <t>January 2021</t>
        </is>
      </c>
      <c r="GW2" s="64" t="n"/>
      <c r="GX2" s="65" t="n"/>
      <c r="GY2" s="63" t="inlineStr">
        <is>
          <t>December 2020</t>
        </is>
      </c>
      <c r="GZ2" s="64" t="n"/>
      <c r="HA2" s="65" t="n"/>
      <c r="HB2" s="63" t="inlineStr">
        <is>
          <t>November 2020</t>
        </is>
      </c>
      <c r="HC2" s="64" t="n"/>
      <c r="HD2" s="65" t="n"/>
      <c r="HE2" s="63" t="inlineStr">
        <is>
          <t>October 2020</t>
        </is>
      </c>
      <c r="HF2" s="64" t="n"/>
      <c r="HG2" s="65" t="n"/>
      <c r="HH2" s="63" t="inlineStr">
        <is>
          <t>September 2020</t>
        </is>
      </c>
      <c r="HI2" s="64" t="n"/>
      <c r="HJ2" s="65" t="n"/>
      <c r="HK2" s="63" t="inlineStr">
        <is>
          <t>August 2020</t>
        </is>
      </c>
      <c r="HL2" s="64" t="n"/>
      <c r="HM2" s="65" t="n"/>
      <c r="HN2" s="63" t="inlineStr">
        <is>
          <t>July 2020</t>
        </is>
      </c>
      <c r="HO2" s="64" t="n"/>
      <c r="HP2" s="65" t="n"/>
      <c r="HQ2" s="63" t="inlineStr">
        <is>
          <t>June 2020</t>
        </is>
      </c>
      <c r="HR2" s="64" t="n"/>
      <c r="HS2" s="65" t="n"/>
      <c r="HT2" s="63" t="inlineStr">
        <is>
          <t>May 2020</t>
        </is>
      </c>
      <c r="HU2" s="64" t="n"/>
      <c r="HV2" s="65" t="n"/>
      <c r="HW2" s="63" t="inlineStr">
        <is>
          <t>April 2020</t>
        </is>
      </c>
      <c r="HX2" s="64" t="n"/>
      <c r="HY2" s="65" t="n"/>
      <c r="HZ2" s="63" t="inlineStr">
        <is>
          <t>March 2020</t>
        </is>
      </c>
      <c r="IA2" s="64" t="n"/>
      <c r="IB2" s="65" t="n"/>
      <c r="IC2" s="63" t="inlineStr">
        <is>
          <t>February 2020</t>
        </is>
      </c>
      <c r="ID2" s="64" t="n"/>
      <c r="IE2" s="65" t="n"/>
      <c r="IF2" s="63" t="inlineStr">
        <is>
          <t>January 2020</t>
        </is>
      </c>
      <c r="IG2" s="64" t="n"/>
      <c r="IH2" s="65" t="n"/>
      <c r="II2" s="63" t="inlineStr">
        <is>
          <t>December 2019</t>
        </is>
      </c>
      <c r="IJ2" s="64" t="n"/>
      <c r="IK2" s="65" t="n"/>
      <c r="IL2" s="63" t="inlineStr">
        <is>
          <t>November 2019</t>
        </is>
      </c>
      <c r="IM2" s="64" t="n"/>
      <c r="IN2" s="65" t="n"/>
      <c r="IO2" s="63" t="inlineStr">
        <is>
          <t>October 2019</t>
        </is>
      </c>
      <c r="IP2" s="64" t="n"/>
      <c r="IQ2" s="65" t="n"/>
      <c r="IR2" s="63" t="inlineStr">
        <is>
          <t>September 2019</t>
        </is>
      </c>
      <c r="IS2" s="64" t="n"/>
      <c r="IT2" s="65" t="n"/>
      <c r="IU2" s="63" t="inlineStr">
        <is>
          <t>August 2019</t>
        </is>
      </c>
      <c r="IV2" s="64" t="n"/>
      <c r="IW2" s="65" t="n"/>
      <c r="IX2" s="63" t="inlineStr">
        <is>
          <t>July 2019</t>
        </is>
      </c>
      <c r="IY2" s="64" t="n"/>
      <c r="IZ2" s="65" t="n"/>
      <c r="JA2" s="63" t="inlineStr">
        <is>
          <t>June 2019</t>
        </is>
      </c>
      <c r="JB2" s="64" t="n"/>
      <c r="JC2" s="65" t="n"/>
      <c r="JD2" s="63" t="inlineStr">
        <is>
          <t>May 2019</t>
        </is>
      </c>
      <c r="JE2" s="64" t="n"/>
      <c r="JF2" s="65" t="n"/>
      <c r="JG2" s="63" t="inlineStr">
        <is>
          <t>April 2019</t>
        </is>
      </c>
      <c r="JH2" s="64" t="n"/>
      <c r="JI2" s="65" t="n"/>
      <c r="JJ2" s="63" t="inlineStr">
        <is>
          <t>March 2019</t>
        </is>
      </c>
      <c r="JK2" s="64" t="n"/>
      <c r="JL2" s="65" t="n"/>
      <c r="JM2" s="63" t="inlineStr">
        <is>
          <t>February 2019</t>
        </is>
      </c>
      <c r="JN2" s="64" t="n"/>
      <c r="JO2" s="65" t="n"/>
      <c r="JP2" s="63" t="inlineStr">
        <is>
          <t>January 2019</t>
        </is>
      </c>
      <c r="JQ2" s="64" t="n"/>
      <c r="JR2" s="65" t="n"/>
      <c r="JS2" s="63" t="inlineStr">
        <is>
          <t>December 2018</t>
        </is>
      </c>
      <c r="JT2" s="64" t="n"/>
      <c r="JU2" s="65" t="n"/>
      <c r="JV2" s="63" t="inlineStr">
        <is>
          <t>November 2018</t>
        </is>
      </c>
      <c r="JW2" s="64" t="n"/>
      <c r="JX2" s="65" t="n"/>
      <c r="JY2" s="63" t="inlineStr">
        <is>
          <t>October 2018</t>
        </is>
      </c>
      <c r="JZ2" s="64" t="n"/>
      <c r="KA2" s="65" t="n"/>
      <c r="KB2" s="63" t="inlineStr">
        <is>
          <t>September 2018</t>
        </is>
      </c>
      <c r="KC2" s="64" t="n"/>
      <c r="KD2" s="65" t="n"/>
      <c r="KE2" s="63" t="inlineStr">
        <is>
          <t>August 2018</t>
        </is>
      </c>
      <c r="KF2" s="64" t="n"/>
      <c r="KG2" s="65" t="n"/>
      <c r="KH2" s="63" t="inlineStr">
        <is>
          <t>July 2018</t>
        </is>
      </c>
      <c r="KI2" s="64" t="n"/>
      <c r="KJ2" s="65" t="n"/>
      <c r="KK2" s="63" t="inlineStr">
        <is>
          <t>June 2018</t>
        </is>
      </c>
      <c r="KL2" s="64" t="n"/>
      <c r="KM2" s="65" t="n"/>
      <c r="KN2" s="63" t="inlineStr">
        <is>
          <t>May 2018</t>
        </is>
      </c>
      <c r="KO2" s="64" t="n"/>
      <c r="KP2" s="65" t="n"/>
      <c r="KQ2" s="63" t="inlineStr">
        <is>
          <t>April 2018</t>
        </is>
      </c>
      <c r="KR2" s="64" t="n"/>
      <c r="KS2" s="65" t="n"/>
      <c r="KT2" s="63" t="inlineStr">
        <is>
          <t>March 2018</t>
        </is>
      </c>
      <c r="KU2" s="64" t="n"/>
      <c r="KV2" s="65" t="n"/>
      <c r="KW2" s="63" t="inlineStr">
        <is>
          <t>February 2018</t>
        </is>
      </c>
      <c r="KX2" s="64" t="n"/>
      <c r="KY2" s="65" t="n"/>
      <c r="KZ2" s="63" t="inlineStr">
        <is>
          <t>January 2018</t>
        </is>
      </c>
      <c r="LA2" s="64" t="n"/>
      <c r="LB2" s="65" t="n"/>
    </row>
    <row r="3">
      <c r="B3" s="61" t="inlineStr">
        <is>
          <t>Value</t>
        </is>
      </c>
      <c r="C3" s="61" t="inlineStr">
        <is>
          <t>Quantity</t>
        </is>
      </c>
      <c r="D3" s="61" t="inlineStr">
        <is>
          <t>Quantity</t>
        </is>
      </c>
      <c r="E3" s="61" t="inlineStr">
        <is>
          <t>Quantity</t>
        </is>
      </c>
      <c r="F3" s="61" t="inlineStr">
        <is>
          <t>Price</t>
        </is>
      </c>
      <c r="G3" s="61" t="inlineStr">
        <is>
          <t>Price</t>
        </is>
      </c>
      <c r="I3" s="66" t="inlineStr">
        <is>
          <t>Value</t>
        </is>
      </c>
      <c r="J3" s="67" t="inlineStr">
        <is>
          <t>Quantity</t>
        </is>
      </c>
      <c r="K3" s="68" t="inlineStr">
        <is>
          <t>Price</t>
        </is>
      </c>
      <c r="L3" s="66" t="inlineStr">
        <is>
          <t>Value</t>
        </is>
      </c>
      <c r="M3" s="67" t="inlineStr">
        <is>
          <t>Quantity</t>
        </is>
      </c>
      <c r="N3" s="68" t="inlineStr">
        <is>
          <t>Price</t>
        </is>
      </c>
      <c r="O3" s="66" t="inlineStr">
        <is>
          <t>Value</t>
        </is>
      </c>
      <c r="P3" s="67" t="inlineStr">
        <is>
          <t>Quantity</t>
        </is>
      </c>
      <c r="Q3" s="68" t="inlineStr">
        <is>
          <t>Price</t>
        </is>
      </c>
      <c r="R3" s="66" t="inlineStr">
        <is>
          <t>Value</t>
        </is>
      </c>
      <c r="S3" s="67" t="inlineStr">
        <is>
          <t>Quantity</t>
        </is>
      </c>
      <c r="T3" s="68" t="inlineStr">
        <is>
          <t>Price</t>
        </is>
      </c>
      <c r="U3" s="66" t="inlineStr">
        <is>
          <t>Value</t>
        </is>
      </c>
      <c r="V3" s="67" t="inlineStr">
        <is>
          <t>Quantity</t>
        </is>
      </c>
      <c r="W3" s="68" t="inlineStr">
        <is>
          <t>Price</t>
        </is>
      </c>
      <c r="X3" s="66" t="inlineStr">
        <is>
          <t>Value</t>
        </is>
      </c>
      <c r="Y3" s="67" t="inlineStr">
        <is>
          <t>Quantity</t>
        </is>
      </c>
      <c r="Z3" s="68" t="inlineStr">
        <is>
          <t>Price</t>
        </is>
      </c>
      <c r="AA3" s="66" t="inlineStr">
        <is>
          <t>Value</t>
        </is>
      </c>
      <c r="AB3" s="67" t="inlineStr">
        <is>
          <t>Quantity</t>
        </is>
      </c>
      <c r="AC3" s="68" t="inlineStr">
        <is>
          <t>Price</t>
        </is>
      </c>
      <c r="AD3" s="66" t="inlineStr">
        <is>
          <t>Value</t>
        </is>
      </c>
      <c r="AE3" s="67" t="inlineStr">
        <is>
          <t>Quantity</t>
        </is>
      </c>
      <c r="AF3" s="68" t="inlineStr">
        <is>
          <t>Price</t>
        </is>
      </c>
      <c r="AG3" s="66" t="inlineStr">
        <is>
          <t>Value</t>
        </is>
      </c>
      <c r="AH3" s="67" t="inlineStr">
        <is>
          <t>Quantity</t>
        </is>
      </c>
      <c r="AI3" s="68" t="inlineStr">
        <is>
          <t>Price</t>
        </is>
      </c>
      <c r="AJ3" s="66" t="inlineStr">
        <is>
          <t>Value</t>
        </is>
      </c>
      <c r="AK3" s="67" t="inlineStr">
        <is>
          <t>Quantity</t>
        </is>
      </c>
      <c r="AL3" s="68" t="inlineStr">
        <is>
          <t>Price</t>
        </is>
      </c>
      <c r="AM3" s="66" t="inlineStr">
        <is>
          <t>Value</t>
        </is>
      </c>
      <c r="AN3" s="67" t="inlineStr">
        <is>
          <t>Quantity</t>
        </is>
      </c>
      <c r="AO3" s="68" t="inlineStr">
        <is>
          <t>Price</t>
        </is>
      </c>
      <c r="AP3" s="66" t="inlineStr">
        <is>
          <t>Value</t>
        </is>
      </c>
      <c r="AQ3" s="67" t="inlineStr">
        <is>
          <t>Quantity</t>
        </is>
      </c>
      <c r="AR3" s="68" t="inlineStr">
        <is>
          <t>Price</t>
        </is>
      </c>
      <c r="AS3" s="66" t="inlineStr">
        <is>
          <t>Value</t>
        </is>
      </c>
      <c r="AT3" s="67" t="inlineStr">
        <is>
          <t>Quantity</t>
        </is>
      </c>
      <c r="AU3" s="68" t="inlineStr">
        <is>
          <t>Price</t>
        </is>
      </c>
      <c r="AV3" s="66" t="inlineStr">
        <is>
          <t>Value</t>
        </is>
      </c>
      <c r="AW3" s="67" t="inlineStr">
        <is>
          <t>Quantity</t>
        </is>
      </c>
      <c r="AX3" s="68" t="inlineStr">
        <is>
          <t>Price</t>
        </is>
      </c>
      <c r="AY3" s="66" t="inlineStr">
        <is>
          <t>Value</t>
        </is>
      </c>
      <c r="AZ3" s="67" t="inlineStr">
        <is>
          <t>Quantity</t>
        </is>
      </c>
      <c r="BA3" s="68" t="inlineStr">
        <is>
          <t>Price</t>
        </is>
      </c>
      <c r="BB3" s="66" t="inlineStr">
        <is>
          <t>Value</t>
        </is>
      </c>
      <c r="BC3" s="67" t="inlineStr">
        <is>
          <t>Quantity</t>
        </is>
      </c>
      <c r="BD3" s="68" t="inlineStr">
        <is>
          <t>Price</t>
        </is>
      </c>
      <c r="BE3" s="66" t="inlineStr">
        <is>
          <t>Value</t>
        </is>
      </c>
      <c r="BF3" s="67" t="inlineStr">
        <is>
          <t>Quantity</t>
        </is>
      </c>
      <c r="BG3" s="68" t="inlineStr">
        <is>
          <t>Price</t>
        </is>
      </c>
      <c r="BH3" s="66" t="inlineStr">
        <is>
          <t>Value</t>
        </is>
      </c>
      <c r="BI3" s="67" t="inlineStr">
        <is>
          <t>Quantity</t>
        </is>
      </c>
      <c r="BJ3" s="68" t="inlineStr">
        <is>
          <t>Price</t>
        </is>
      </c>
      <c r="BK3" s="66" t="inlineStr">
        <is>
          <t>Value</t>
        </is>
      </c>
      <c r="BL3" s="67" t="inlineStr">
        <is>
          <t>Quantity</t>
        </is>
      </c>
      <c r="BM3" s="68" t="inlineStr">
        <is>
          <t>Price</t>
        </is>
      </c>
      <c r="BN3" s="66" t="inlineStr">
        <is>
          <t>Value</t>
        </is>
      </c>
      <c r="BO3" s="67" t="inlineStr">
        <is>
          <t>Quantity</t>
        </is>
      </c>
      <c r="BP3" s="68" t="inlineStr">
        <is>
          <t>Price</t>
        </is>
      </c>
      <c r="BQ3" s="66" t="inlineStr">
        <is>
          <t>Value</t>
        </is>
      </c>
      <c r="BR3" s="67" t="inlineStr">
        <is>
          <t>Quantity</t>
        </is>
      </c>
      <c r="BS3" s="68" t="inlineStr">
        <is>
          <t>Price</t>
        </is>
      </c>
      <c r="BT3" s="66" t="inlineStr">
        <is>
          <t>Value</t>
        </is>
      </c>
      <c r="BU3" s="67" t="inlineStr">
        <is>
          <t>Quantity</t>
        </is>
      </c>
      <c r="BV3" s="68" t="inlineStr">
        <is>
          <t>Price</t>
        </is>
      </c>
      <c r="BW3" s="66" t="inlineStr">
        <is>
          <t>Value</t>
        </is>
      </c>
      <c r="BX3" s="67" t="inlineStr">
        <is>
          <t>Quantity</t>
        </is>
      </c>
      <c r="BY3" s="68" t="inlineStr">
        <is>
          <t>Price</t>
        </is>
      </c>
      <c r="BZ3" s="66" t="inlineStr">
        <is>
          <t>Value</t>
        </is>
      </c>
      <c r="CA3" s="67" t="inlineStr">
        <is>
          <t>Quantity</t>
        </is>
      </c>
      <c r="CB3" s="68" t="inlineStr">
        <is>
          <t>Price</t>
        </is>
      </c>
      <c r="CC3" s="66" t="inlineStr">
        <is>
          <t>Value</t>
        </is>
      </c>
      <c r="CD3" s="67" t="inlineStr">
        <is>
          <t>Quantity</t>
        </is>
      </c>
      <c r="CE3" s="68" t="inlineStr">
        <is>
          <t>Price</t>
        </is>
      </c>
      <c r="CF3" s="66" t="inlineStr">
        <is>
          <t>Value</t>
        </is>
      </c>
      <c r="CG3" s="67" t="inlineStr">
        <is>
          <t>Quantity</t>
        </is>
      </c>
      <c r="CH3" s="68" t="inlineStr">
        <is>
          <t>Price</t>
        </is>
      </c>
      <c r="CI3" s="66" t="inlineStr">
        <is>
          <t>Value</t>
        </is>
      </c>
      <c r="CJ3" s="67" t="inlineStr">
        <is>
          <t>Quantity</t>
        </is>
      </c>
      <c r="CK3" s="68" t="inlineStr">
        <is>
          <t>Price</t>
        </is>
      </c>
      <c r="CL3" s="66" t="inlineStr">
        <is>
          <t>Value</t>
        </is>
      </c>
      <c r="CM3" s="67" t="inlineStr">
        <is>
          <t>Quantity</t>
        </is>
      </c>
      <c r="CN3" s="68" t="inlineStr">
        <is>
          <t>Price</t>
        </is>
      </c>
      <c r="CO3" s="66" t="inlineStr">
        <is>
          <t>Value</t>
        </is>
      </c>
      <c r="CP3" s="67" t="inlineStr">
        <is>
          <t>Quantity</t>
        </is>
      </c>
      <c r="CQ3" s="68" t="inlineStr">
        <is>
          <t>Price</t>
        </is>
      </c>
      <c r="CR3" s="66" t="inlineStr">
        <is>
          <t>Value</t>
        </is>
      </c>
      <c r="CS3" s="67" t="inlineStr">
        <is>
          <t>Quantity</t>
        </is>
      </c>
      <c r="CT3" s="68" t="inlineStr">
        <is>
          <t>Price</t>
        </is>
      </c>
      <c r="CU3" s="66" t="inlineStr">
        <is>
          <t>Value</t>
        </is>
      </c>
      <c r="CV3" s="67" t="inlineStr">
        <is>
          <t>Quantity</t>
        </is>
      </c>
      <c r="CW3" s="68" t="inlineStr">
        <is>
          <t>Price</t>
        </is>
      </c>
      <c r="CX3" s="66" t="inlineStr">
        <is>
          <t>Value</t>
        </is>
      </c>
      <c r="CY3" s="67" t="inlineStr">
        <is>
          <t>Quantity</t>
        </is>
      </c>
      <c r="CZ3" s="68" t="inlineStr">
        <is>
          <t>Price</t>
        </is>
      </c>
      <c r="DA3" s="66" t="inlineStr">
        <is>
          <t>Value</t>
        </is>
      </c>
      <c r="DB3" s="67" t="inlineStr">
        <is>
          <t>Quantity</t>
        </is>
      </c>
      <c r="DC3" s="68" t="inlineStr">
        <is>
          <t>Price</t>
        </is>
      </c>
      <c r="DD3" s="66" t="inlineStr">
        <is>
          <t>Value</t>
        </is>
      </c>
      <c r="DE3" s="67" t="inlineStr">
        <is>
          <t>Quantity</t>
        </is>
      </c>
      <c r="DF3" s="68" t="inlineStr">
        <is>
          <t>Price</t>
        </is>
      </c>
      <c r="DG3" s="66" t="inlineStr">
        <is>
          <t>Value</t>
        </is>
      </c>
      <c r="DH3" s="67" t="inlineStr">
        <is>
          <t>Quantity</t>
        </is>
      </c>
      <c r="DI3" s="68" t="inlineStr">
        <is>
          <t>Price</t>
        </is>
      </c>
      <c r="DJ3" s="66" t="inlineStr">
        <is>
          <t>Value</t>
        </is>
      </c>
      <c r="DK3" s="67" t="inlineStr">
        <is>
          <t>Quantity</t>
        </is>
      </c>
      <c r="DL3" s="68" t="inlineStr">
        <is>
          <t>Price</t>
        </is>
      </c>
      <c r="DM3" s="66" t="inlineStr">
        <is>
          <t>Value</t>
        </is>
      </c>
      <c r="DN3" s="67" t="inlineStr">
        <is>
          <t>Quantity</t>
        </is>
      </c>
      <c r="DO3" s="68" t="inlineStr">
        <is>
          <t>Price</t>
        </is>
      </c>
      <c r="DP3" s="66" t="inlineStr">
        <is>
          <t>Value</t>
        </is>
      </c>
      <c r="DQ3" s="67" t="inlineStr">
        <is>
          <t>Quantity</t>
        </is>
      </c>
      <c r="DR3" s="68" t="inlineStr">
        <is>
          <t>Price</t>
        </is>
      </c>
      <c r="DS3" s="66" t="inlineStr">
        <is>
          <t>Value</t>
        </is>
      </c>
      <c r="DT3" s="67" t="inlineStr">
        <is>
          <t>Quantity</t>
        </is>
      </c>
      <c r="DU3" s="68" t="inlineStr">
        <is>
          <t>Price</t>
        </is>
      </c>
      <c r="DV3" s="66" t="inlineStr">
        <is>
          <t>Value</t>
        </is>
      </c>
      <c r="DW3" s="67" t="inlineStr">
        <is>
          <t>Quantity</t>
        </is>
      </c>
      <c r="DX3" s="68" t="inlineStr">
        <is>
          <t>Price</t>
        </is>
      </c>
      <c r="DY3" s="66" t="inlineStr">
        <is>
          <t>Value</t>
        </is>
      </c>
      <c r="DZ3" s="67" t="inlineStr">
        <is>
          <t>Quantity</t>
        </is>
      </c>
      <c r="EA3" s="68" t="inlineStr">
        <is>
          <t>Price</t>
        </is>
      </c>
      <c r="EB3" s="66" t="inlineStr">
        <is>
          <t>Value</t>
        </is>
      </c>
      <c r="EC3" s="67" t="inlineStr">
        <is>
          <t>Quantity</t>
        </is>
      </c>
      <c r="ED3" s="68" t="inlineStr">
        <is>
          <t>Price</t>
        </is>
      </c>
      <c r="EE3" s="66" t="inlineStr">
        <is>
          <t>Value</t>
        </is>
      </c>
      <c r="EF3" s="67" t="inlineStr">
        <is>
          <t>Quantity</t>
        </is>
      </c>
      <c r="EG3" s="68" t="inlineStr">
        <is>
          <t>Price</t>
        </is>
      </c>
      <c r="EH3" s="66" t="inlineStr">
        <is>
          <t>Value</t>
        </is>
      </c>
      <c r="EI3" s="67" t="inlineStr">
        <is>
          <t>Quantity</t>
        </is>
      </c>
      <c r="EJ3" s="68" t="inlineStr">
        <is>
          <t>Price</t>
        </is>
      </c>
      <c r="EK3" s="66" t="inlineStr">
        <is>
          <t>Value</t>
        </is>
      </c>
      <c r="EL3" s="67" t="inlineStr">
        <is>
          <t>Quantity</t>
        </is>
      </c>
      <c r="EM3" s="68" t="inlineStr">
        <is>
          <t>Price</t>
        </is>
      </c>
      <c r="EN3" s="66" t="inlineStr">
        <is>
          <t>Value</t>
        </is>
      </c>
      <c r="EO3" s="67" t="inlineStr">
        <is>
          <t>Quantity</t>
        </is>
      </c>
      <c r="EP3" s="68" t="inlineStr">
        <is>
          <t>Price</t>
        </is>
      </c>
      <c r="EQ3" s="66" t="inlineStr">
        <is>
          <t>Value</t>
        </is>
      </c>
      <c r="ER3" s="67" t="inlineStr">
        <is>
          <t>Quantity</t>
        </is>
      </c>
      <c r="ES3" s="68" t="inlineStr">
        <is>
          <t>Price</t>
        </is>
      </c>
      <c r="ET3" s="66" t="inlineStr">
        <is>
          <t>Value</t>
        </is>
      </c>
      <c r="EU3" s="67" t="inlineStr">
        <is>
          <t>Quantity</t>
        </is>
      </c>
      <c r="EV3" s="68" t="inlineStr">
        <is>
          <t>Price</t>
        </is>
      </c>
      <c r="EW3" s="66" t="inlineStr">
        <is>
          <t>Value</t>
        </is>
      </c>
      <c r="EX3" s="67" t="inlineStr">
        <is>
          <t>Quantity</t>
        </is>
      </c>
      <c r="EY3" s="68" t="inlineStr">
        <is>
          <t>Price</t>
        </is>
      </c>
      <c r="EZ3" s="66" t="inlineStr">
        <is>
          <t>Value</t>
        </is>
      </c>
      <c r="FA3" s="67" t="inlineStr">
        <is>
          <t>Quantity</t>
        </is>
      </c>
      <c r="FB3" s="68" t="inlineStr">
        <is>
          <t>Price</t>
        </is>
      </c>
      <c r="FC3" s="66" t="inlineStr">
        <is>
          <t>Value</t>
        </is>
      </c>
      <c r="FD3" s="67" t="inlineStr">
        <is>
          <t>Quantity</t>
        </is>
      </c>
      <c r="FE3" s="68" t="inlineStr">
        <is>
          <t>Price</t>
        </is>
      </c>
      <c r="FF3" s="66" t="inlineStr">
        <is>
          <t>Value</t>
        </is>
      </c>
      <c r="FG3" s="67" t="inlineStr">
        <is>
          <t>Quantity</t>
        </is>
      </c>
      <c r="FH3" s="68" t="inlineStr">
        <is>
          <t>Price</t>
        </is>
      </c>
      <c r="FI3" s="66" t="inlineStr">
        <is>
          <t>Value</t>
        </is>
      </c>
      <c r="FJ3" s="67" t="inlineStr">
        <is>
          <t>Quantity</t>
        </is>
      </c>
      <c r="FK3" s="68" t="inlineStr">
        <is>
          <t>Price</t>
        </is>
      </c>
      <c r="FL3" s="66" t="inlineStr">
        <is>
          <t>Value</t>
        </is>
      </c>
      <c r="FM3" s="67" t="inlineStr">
        <is>
          <t>Quantity</t>
        </is>
      </c>
      <c r="FN3" s="68" t="inlineStr">
        <is>
          <t>Price</t>
        </is>
      </c>
      <c r="FO3" s="66" t="inlineStr">
        <is>
          <t>Value</t>
        </is>
      </c>
      <c r="FP3" s="67" t="inlineStr">
        <is>
          <t>Quantity</t>
        </is>
      </c>
      <c r="FQ3" s="68" t="inlineStr">
        <is>
          <t>Price</t>
        </is>
      </c>
      <c r="FR3" s="66" t="inlineStr">
        <is>
          <t>Value</t>
        </is>
      </c>
      <c r="FS3" s="67" t="inlineStr">
        <is>
          <t>Quantity</t>
        </is>
      </c>
      <c r="FT3" s="68" t="inlineStr">
        <is>
          <t>Price</t>
        </is>
      </c>
      <c r="FU3" s="66" t="inlineStr">
        <is>
          <t>Value</t>
        </is>
      </c>
      <c r="FV3" s="67" t="inlineStr">
        <is>
          <t>Quantity</t>
        </is>
      </c>
      <c r="FW3" s="68" t="inlineStr">
        <is>
          <t>Price</t>
        </is>
      </c>
      <c r="FX3" s="66" t="inlineStr">
        <is>
          <t>Value</t>
        </is>
      </c>
      <c r="FY3" s="67" t="inlineStr">
        <is>
          <t>Quantity</t>
        </is>
      </c>
      <c r="FZ3" s="68" t="inlineStr">
        <is>
          <t>Price</t>
        </is>
      </c>
      <c r="GA3" s="66" t="inlineStr">
        <is>
          <t>Value</t>
        </is>
      </c>
      <c r="GB3" s="67" t="inlineStr">
        <is>
          <t>Quantity</t>
        </is>
      </c>
      <c r="GC3" s="68" t="inlineStr">
        <is>
          <t>Price</t>
        </is>
      </c>
      <c r="GD3" s="66" t="inlineStr">
        <is>
          <t>Value</t>
        </is>
      </c>
      <c r="GE3" s="67" t="inlineStr">
        <is>
          <t>Quantity</t>
        </is>
      </c>
      <c r="GF3" s="68" t="inlineStr">
        <is>
          <t>Price</t>
        </is>
      </c>
      <c r="GG3" s="66" t="inlineStr">
        <is>
          <t>Value</t>
        </is>
      </c>
      <c r="GH3" s="67" t="inlineStr">
        <is>
          <t>Quantity</t>
        </is>
      </c>
      <c r="GI3" s="68" t="inlineStr">
        <is>
          <t>Price</t>
        </is>
      </c>
      <c r="GJ3" s="66" t="inlineStr">
        <is>
          <t>Value</t>
        </is>
      </c>
      <c r="GK3" s="67" t="inlineStr">
        <is>
          <t>Quantity</t>
        </is>
      </c>
      <c r="GL3" s="68" t="inlineStr">
        <is>
          <t>Price</t>
        </is>
      </c>
      <c r="GM3" s="66" t="inlineStr">
        <is>
          <t>Value</t>
        </is>
      </c>
      <c r="GN3" s="67" t="inlineStr">
        <is>
          <t>Quantity</t>
        </is>
      </c>
      <c r="GO3" s="68" t="inlineStr">
        <is>
          <t>Price</t>
        </is>
      </c>
      <c r="GP3" s="66" t="inlineStr">
        <is>
          <t>Value</t>
        </is>
      </c>
      <c r="GQ3" s="67" t="inlineStr">
        <is>
          <t>Quantity</t>
        </is>
      </c>
      <c r="GR3" s="68" t="inlineStr">
        <is>
          <t>Price</t>
        </is>
      </c>
      <c r="GS3" s="66" t="inlineStr">
        <is>
          <t>Value</t>
        </is>
      </c>
      <c r="GT3" s="67" t="inlineStr">
        <is>
          <t>Quantity</t>
        </is>
      </c>
      <c r="GU3" s="68" t="inlineStr">
        <is>
          <t>Price</t>
        </is>
      </c>
      <c r="GV3" s="66" t="inlineStr">
        <is>
          <t>Value</t>
        </is>
      </c>
      <c r="GW3" s="67" t="inlineStr">
        <is>
          <t>Quantity</t>
        </is>
      </c>
      <c r="GX3" s="68" t="inlineStr">
        <is>
          <t>Price</t>
        </is>
      </c>
      <c r="GY3" s="66" t="inlineStr">
        <is>
          <t>Value</t>
        </is>
      </c>
      <c r="GZ3" s="67" t="inlineStr">
        <is>
          <t>Quantity</t>
        </is>
      </c>
      <c r="HA3" s="68" t="inlineStr">
        <is>
          <t>Price</t>
        </is>
      </c>
      <c r="HB3" s="66" t="inlineStr">
        <is>
          <t>Value</t>
        </is>
      </c>
      <c r="HC3" s="67" t="inlineStr">
        <is>
          <t>Quantity</t>
        </is>
      </c>
      <c r="HD3" s="68" t="inlineStr">
        <is>
          <t>Price</t>
        </is>
      </c>
      <c r="HE3" s="66" t="inlineStr">
        <is>
          <t>Value</t>
        </is>
      </c>
      <c r="HF3" s="67" t="inlineStr">
        <is>
          <t>Quantity</t>
        </is>
      </c>
      <c r="HG3" s="68" t="inlineStr">
        <is>
          <t>Price</t>
        </is>
      </c>
      <c r="HH3" s="66" t="inlineStr">
        <is>
          <t>Value</t>
        </is>
      </c>
      <c r="HI3" s="67" t="inlineStr">
        <is>
          <t>Quantity</t>
        </is>
      </c>
      <c r="HJ3" s="68" t="inlineStr">
        <is>
          <t>Price</t>
        </is>
      </c>
      <c r="HK3" s="66" t="inlineStr">
        <is>
          <t>Value</t>
        </is>
      </c>
      <c r="HL3" s="67" t="inlineStr">
        <is>
          <t>Quantity</t>
        </is>
      </c>
      <c r="HM3" s="68" t="inlineStr">
        <is>
          <t>Price</t>
        </is>
      </c>
      <c r="HN3" s="66" t="inlineStr">
        <is>
          <t>Value</t>
        </is>
      </c>
      <c r="HO3" s="67" t="inlineStr">
        <is>
          <t>Quantity</t>
        </is>
      </c>
      <c r="HP3" s="68" t="inlineStr">
        <is>
          <t>Price</t>
        </is>
      </c>
      <c r="HQ3" s="66" t="inlineStr">
        <is>
          <t>Value</t>
        </is>
      </c>
      <c r="HR3" s="67" t="inlineStr">
        <is>
          <t>Quantity</t>
        </is>
      </c>
      <c r="HS3" s="68" t="inlineStr">
        <is>
          <t>Price</t>
        </is>
      </c>
      <c r="HT3" s="66" t="inlineStr">
        <is>
          <t>Value</t>
        </is>
      </c>
      <c r="HU3" s="67" t="inlineStr">
        <is>
          <t>Quantity</t>
        </is>
      </c>
      <c r="HV3" s="68" t="inlineStr">
        <is>
          <t>Price</t>
        </is>
      </c>
      <c r="HW3" s="66" t="inlineStr">
        <is>
          <t>Value</t>
        </is>
      </c>
      <c r="HX3" s="67" t="inlineStr">
        <is>
          <t>Quantity</t>
        </is>
      </c>
      <c r="HY3" s="68" t="inlineStr">
        <is>
          <t>Price</t>
        </is>
      </c>
      <c r="HZ3" s="66" t="inlineStr">
        <is>
          <t>Value</t>
        </is>
      </c>
      <c r="IA3" s="67" t="inlineStr">
        <is>
          <t>Quantity</t>
        </is>
      </c>
      <c r="IB3" s="68" t="inlineStr">
        <is>
          <t>Price</t>
        </is>
      </c>
      <c r="IC3" s="66" t="inlineStr">
        <is>
          <t>Value</t>
        </is>
      </c>
      <c r="ID3" s="67" t="inlineStr">
        <is>
          <t>Quantity</t>
        </is>
      </c>
      <c r="IE3" s="68" t="inlineStr">
        <is>
          <t>Price</t>
        </is>
      </c>
      <c r="IF3" s="66" t="inlineStr">
        <is>
          <t>Value</t>
        </is>
      </c>
      <c r="IG3" s="67" t="inlineStr">
        <is>
          <t>Quantity</t>
        </is>
      </c>
      <c r="IH3" s="68" t="inlineStr">
        <is>
          <t>Price</t>
        </is>
      </c>
      <c r="II3" s="66" t="inlineStr">
        <is>
          <t>Value</t>
        </is>
      </c>
      <c r="IJ3" s="67" t="inlineStr">
        <is>
          <t>Quantity</t>
        </is>
      </c>
      <c r="IK3" s="68" t="inlineStr">
        <is>
          <t>Price</t>
        </is>
      </c>
      <c r="IL3" s="66" t="inlineStr">
        <is>
          <t>Value</t>
        </is>
      </c>
      <c r="IM3" s="67" t="inlineStr">
        <is>
          <t>Quantity</t>
        </is>
      </c>
      <c r="IN3" s="68" t="inlineStr">
        <is>
          <t>Price</t>
        </is>
      </c>
      <c r="IO3" s="66" t="inlineStr">
        <is>
          <t>Value</t>
        </is>
      </c>
      <c r="IP3" s="67" t="inlineStr">
        <is>
          <t>Quantity</t>
        </is>
      </c>
      <c r="IQ3" s="68" t="inlineStr">
        <is>
          <t>Price</t>
        </is>
      </c>
      <c r="IR3" s="66" t="inlineStr">
        <is>
          <t>Value</t>
        </is>
      </c>
      <c r="IS3" s="67" t="inlineStr">
        <is>
          <t>Quantity</t>
        </is>
      </c>
      <c r="IT3" s="68" t="inlineStr">
        <is>
          <t>Price</t>
        </is>
      </c>
      <c r="IU3" s="66" t="inlineStr">
        <is>
          <t>Value</t>
        </is>
      </c>
      <c r="IV3" s="67" t="inlineStr">
        <is>
          <t>Quantity</t>
        </is>
      </c>
      <c r="IW3" s="68" t="inlineStr">
        <is>
          <t>Price</t>
        </is>
      </c>
      <c r="IX3" s="66" t="inlineStr">
        <is>
          <t>Value</t>
        </is>
      </c>
      <c r="IY3" s="67" t="inlineStr">
        <is>
          <t>Quantity</t>
        </is>
      </c>
      <c r="IZ3" s="68" t="inlineStr">
        <is>
          <t>Price</t>
        </is>
      </c>
      <c r="JA3" s="66" t="inlineStr">
        <is>
          <t>Value</t>
        </is>
      </c>
      <c r="JB3" s="67" t="inlineStr">
        <is>
          <t>Quantity</t>
        </is>
      </c>
      <c r="JC3" s="68" t="inlineStr">
        <is>
          <t>Price</t>
        </is>
      </c>
      <c r="JD3" s="66" t="inlineStr">
        <is>
          <t>Value</t>
        </is>
      </c>
      <c r="JE3" s="67" t="inlineStr">
        <is>
          <t>Quantity</t>
        </is>
      </c>
      <c r="JF3" s="68" t="inlineStr">
        <is>
          <t>Price</t>
        </is>
      </c>
      <c r="JG3" s="66" t="inlineStr">
        <is>
          <t>Value</t>
        </is>
      </c>
      <c r="JH3" s="67" t="inlineStr">
        <is>
          <t>Quantity</t>
        </is>
      </c>
      <c r="JI3" s="68" t="inlineStr">
        <is>
          <t>Price</t>
        </is>
      </c>
      <c r="JJ3" s="66" t="inlineStr">
        <is>
          <t>Value</t>
        </is>
      </c>
      <c r="JK3" s="67" t="inlineStr">
        <is>
          <t>Quantity</t>
        </is>
      </c>
      <c r="JL3" s="68" t="inlineStr">
        <is>
          <t>Price</t>
        </is>
      </c>
      <c r="JM3" s="66" t="inlineStr">
        <is>
          <t>Value</t>
        </is>
      </c>
      <c r="JN3" s="67" t="inlineStr">
        <is>
          <t>Quantity</t>
        </is>
      </c>
      <c r="JO3" s="68" t="inlineStr">
        <is>
          <t>Price</t>
        </is>
      </c>
      <c r="JP3" s="66" t="inlineStr">
        <is>
          <t>Value</t>
        </is>
      </c>
      <c r="JQ3" s="67" t="inlineStr">
        <is>
          <t>Quantity</t>
        </is>
      </c>
      <c r="JR3" s="68" t="inlineStr">
        <is>
          <t>Price</t>
        </is>
      </c>
      <c r="JS3" s="66" t="inlineStr">
        <is>
          <t>Value</t>
        </is>
      </c>
      <c r="JT3" s="67" t="inlineStr">
        <is>
          <t>Quantity</t>
        </is>
      </c>
      <c r="JU3" s="68" t="inlineStr">
        <is>
          <t>Price</t>
        </is>
      </c>
      <c r="JV3" s="66" t="inlineStr">
        <is>
          <t>Value</t>
        </is>
      </c>
      <c r="JW3" s="67" t="inlineStr">
        <is>
          <t>Quantity</t>
        </is>
      </c>
      <c r="JX3" s="68" t="inlineStr">
        <is>
          <t>Price</t>
        </is>
      </c>
      <c r="JY3" s="66" t="inlineStr">
        <is>
          <t>Value</t>
        </is>
      </c>
      <c r="JZ3" s="67" t="inlineStr">
        <is>
          <t>Quantity</t>
        </is>
      </c>
      <c r="KA3" s="68" t="inlineStr">
        <is>
          <t>Price</t>
        </is>
      </c>
      <c r="KB3" s="66" t="inlineStr">
        <is>
          <t>Value</t>
        </is>
      </c>
      <c r="KC3" s="67" t="inlineStr">
        <is>
          <t>Quantity</t>
        </is>
      </c>
      <c r="KD3" s="68" t="inlineStr">
        <is>
          <t>Price</t>
        </is>
      </c>
      <c r="KE3" s="66" t="inlineStr">
        <is>
          <t>Value</t>
        </is>
      </c>
      <c r="KF3" s="67" t="inlineStr">
        <is>
          <t>Quantity</t>
        </is>
      </c>
      <c r="KG3" s="68" t="inlineStr">
        <is>
          <t>Price</t>
        </is>
      </c>
      <c r="KH3" s="66" t="inlineStr">
        <is>
          <t>Value</t>
        </is>
      </c>
      <c r="KI3" s="67" t="inlineStr">
        <is>
          <t>Quantity</t>
        </is>
      </c>
      <c r="KJ3" s="68" t="inlineStr">
        <is>
          <t>Price</t>
        </is>
      </c>
      <c r="KK3" s="66" t="inlineStr">
        <is>
          <t>Value</t>
        </is>
      </c>
      <c r="KL3" s="67" t="inlineStr">
        <is>
          <t>Quantity</t>
        </is>
      </c>
      <c r="KM3" s="68" t="inlineStr">
        <is>
          <t>Price</t>
        </is>
      </c>
      <c r="KN3" s="66" t="inlineStr">
        <is>
          <t>Value</t>
        </is>
      </c>
      <c r="KO3" s="67" t="inlineStr">
        <is>
          <t>Quantity</t>
        </is>
      </c>
      <c r="KP3" s="68" t="inlineStr">
        <is>
          <t>Price</t>
        </is>
      </c>
      <c r="KQ3" s="66" t="inlineStr">
        <is>
          <t>Value</t>
        </is>
      </c>
      <c r="KR3" s="67" t="inlineStr">
        <is>
          <t>Quantity</t>
        </is>
      </c>
      <c r="KS3" s="68" t="inlineStr">
        <is>
          <t>Price</t>
        </is>
      </c>
      <c r="KT3" s="66" t="inlineStr">
        <is>
          <t>Value</t>
        </is>
      </c>
      <c r="KU3" s="67" t="inlineStr">
        <is>
          <t>Quantity</t>
        </is>
      </c>
      <c r="KV3" s="68" t="inlineStr">
        <is>
          <t>Price</t>
        </is>
      </c>
      <c r="KW3" s="66" t="inlineStr">
        <is>
          <t>Value</t>
        </is>
      </c>
      <c r="KX3" s="67" t="inlineStr">
        <is>
          <t>Quantity</t>
        </is>
      </c>
      <c r="KY3" s="68" t="inlineStr">
        <is>
          <t>Price</t>
        </is>
      </c>
      <c r="KZ3" s="66" t="inlineStr">
        <is>
          <t>Value</t>
        </is>
      </c>
      <c r="LA3" s="67" t="inlineStr">
        <is>
          <t>Quantity</t>
        </is>
      </c>
      <c r="LB3" s="68" t="inlineStr">
        <is>
          <t>Price</t>
        </is>
      </c>
    </row>
    <row r="4">
      <c r="B4" s="61" t="inlineStr">
        <is>
          <t>US$</t>
        </is>
      </c>
      <c r="C4" s="61" t="inlineStr">
        <is>
          <t>KG</t>
        </is>
      </c>
      <c r="D4" s="61" t="inlineStr">
        <is>
          <t>KMT</t>
        </is>
      </c>
      <c r="E4" s="61" t="inlineStr">
        <is>
          <t>MM lbs</t>
        </is>
      </c>
      <c r="F4" s="61" t="inlineStr">
        <is>
          <t>$/ton</t>
        </is>
      </c>
      <c r="G4" s="61" t="inlineStr">
        <is>
          <t>$/lb</t>
        </is>
      </c>
      <c r="I4" s="69" t="inlineStr">
        <is>
          <t>US$</t>
        </is>
      </c>
      <c r="J4" s="70" t="inlineStr">
        <is>
          <t>KG</t>
        </is>
      </c>
      <c r="K4" s="71" t="inlineStr">
        <is>
          <t>$/lb</t>
        </is>
      </c>
      <c r="L4" s="69" t="inlineStr">
        <is>
          <t>US$</t>
        </is>
      </c>
      <c r="M4" s="70" t="inlineStr">
        <is>
          <t>KG</t>
        </is>
      </c>
      <c r="N4" s="71" t="inlineStr">
        <is>
          <t>$/lb</t>
        </is>
      </c>
      <c r="O4" s="69" t="inlineStr">
        <is>
          <t>US$</t>
        </is>
      </c>
      <c r="P4" s="70" t="inlineStr">
        <is>
          <t>KG</t>
        </is>
      </c>
      <c r="Q4" s="71" t="inlineStr">
        <is>
          <t>$/lb</t>
        </is>
      </c>
      <c r="R4" s="69" t="inlineStr">
        <is>
          <t>US$</t>
        </is>
      </c>
      <c r="S4" s="70" t="inlineStr">
        <is>
          <t>KG</t>
        </is>
      </c>
      <c r="T4" s="71" t="inlineStr">
        <is>
          <t>$/lb</t>
        </is>
      </c>
      <c r="U4" s="69" t="inlineStr">
        <is>
          <t>US$</t>
        </is>
      </c>
      <c r="V4" s="70" t="inlineStr">
        <is>
          <t>KG</t>
        </is>
      </c>
      <c r="W4" s="71" t="inlineStr">
        <is>
          <t>$/lb</t>
        </is>
      </c>
      <c r="X4" s="69" t="inlineStr">
        <is>
          <t>US$</t>
        </is>
      </c>
      <c r="Y4" s="70" t="inlineStr">
        <is>
          <t>KG</t>
        </is>
      </c>
      <c r="Z4" s="71" t="inlineStr">
        <is>
          <t>$/lb</t>
        </is>
      </c>
      <c r="AA4" s="69" t="inlineStr">
        <is>
          <t>US$</t>
        </is>
      </c>
      <c r="AB4" s="70" t="inlineStr">
        <is>
          <t>KG</t>
        </is>
      </c>
      <c r="AC4" s="71" t="inlineStr">
        <is>
          <t>$/lb</t>
        </is>
      </c>
      <c r="AD4" s="69" t="inlineStr">
        <is>
          <t>US$</t>
        </is>
      </c>
      <c r="AE4" s="70" t="inlineStr">
        <is>
          <t>KG</t>
        </is>
      </c>
      <c r="AF4" s="71" t="inlineStr">
        <is>
          <t>$/lb</t>
        </is>
      </c>
      <c r="AG4" s="69" t="inlineStr">
        <is>
          <t>US$</t>
        </is>
      </c>
      <c r="AH4" s="70" t="inlineStr">
        <is>
          <t>KG</t>
        </is>
      </c>
      <c r="AI4" s="71" t="inlineStr">
        <is>
          <t>$/lb</t>
        </is>
      </c>
      <c r="AJ4" s="69" t="inlineStr">
        <is>
          <t>US$</t>
        </is>
      </c>
      <c r="AK4" s="70" t="inlineStr">
        <is>
          <t>KG</t>
        </is>
      </c>
      <c r="AL4" s="71" t="inlineStr">
        <is>
          <t>$/lb</t>
        </is>
      </c>
      <c r="AM4" s="69" t="inlineStr">
        <is>
          <t>US$</t>
        </is>
      </c>
      <c r="AN4" s="70" t="inlineStr">
        <is>
          <t>KG</t>
        </is>
      </c>
      <c r="AO4" s="71" t="inlineStr">
        <is>
          <t>$/lb</t>
        </is>
      </c>
      <c r="AP4" s="69" t="inlineStr">
        <is>
          <t>US$</t>
        </is>
      </c>
      <c r="AQ4" s="70" t="inlineStr">
        <is>
          <t>KG</t>
        </is>
      </c>
      <c r="AR4" s="71" t="inlineStr">
        <is>
          <t>$/lb</t>
        </is>
      </c>
      <c r="AS4" s="69" t="inlineStr">
        <is>
          <t>US$</t>
        </is>
      </c>
      <c r="AT4" s="70" t="inlineStr">
        <is>
          <t>KG</t>
        </is>
      </c>
      <c r="AU4" s="71" t="inlineStr">
        <is>
          <t>$/lb</t>
        </is>
      </c>
      <c r="AV4" s="69" t="inlineStr">
        <is>
          <t>US$</t>
        </is>
      </c>
      <c r="AW4" s="70" t="inlineStr">
        <is>
          <t>KG</t>
        </is>
      </c>
      <c r="AX4" s="71" t="inlineStr">
        <is>
          <t>$/lb</t>
        </is>
      </c>
      <c r="AY4" s="69" t="inlineStr">
        <is>
          <t>US$</t>
        </is>
      </c>
      <c r="AZ4" s="70" t="inlineStr">
        <is>
          <t>KG</t>
        </is>
      </c>
      <c r="BA4" s="71" t="inlineStr">
        <is>
          <t>$/lb</t>
        </is>
      </c>
      <c r="BB4" s="69" t="inlineStr">
        <is>
          <t>US$</t>
        </is>
      </c>
      <c r="BC4" s="70" t="inlineStr">
        <is>
          <t>KG</t>
        </is>
      </c>
      <c r="BD4" s="71" t="inlineStr">
        <is>
          <t>$/lb</t>
        </is>
      </c>
      <c r="BE4" s="69" t="inlineStr">
        <is>
          <t>US$</t>
        </is>
      </c>
      <c r="BF4" s="70" t="inlineStr">
        <is>
          <t>KG</t>
        </is>
      </c>
      <c r="BG4" s="71" t="inlineStr">
        <is>
          <t>$/lb</t>
        </is>
      </c>
      <c r="BH4" s="69" t="inlineStr">
        <is>
          <t>US$</t>
        </is>
      </c>
      <c r="BI4" s="70" t="inlineStr">
        <is>
          <t>KG</t>
        </is>
      </c>
      <c r="BJ4" s="71" t="inlineStr">
        <is>
          <t>$/lb</t>
        </is>
      </c>
      <c r="BK4" s="69" t="inlineStr">
        <is>
          <t>US$</t>
        </is>
      </c>
      <c r="BL4" s="70" t="inlineStr">
        <is>
          <t>KG</t>
        </is>
      </c>
      <c r="BM4" s="71" t="inlineStr">
        <is>
          <t>$/lb</t>
        </is>
      </c>
      <c r="BN4" s="69" t="inlineStr">
        <is>
          <t>US$</t>
        </is>
      </c>
      <c r="BO4" s="70" t="inlineStr">
        <is>
          <t>KG</t>
        </is>
      </c>
      <c r="BP4" s="71" t="inlineStr">
        <is>
          <t>$/lb</t>
        </is>
      </c>
      <c r="BQ4" s="69" t="inlineStr">
        <is>
          <t>US$</t>
        </is>
      </c>
      <c r="BR4" s="70" t="inlineStr">
        <is>
          <t>KG</t>
        </is>
      </c>
      <c r="BS4" s="71" t="inlineStr">
        <is>
          <t>$/lb</t>
        </is>
      </c>
      <c r="BT4" s="69" t="inlineStr">
        <is>
          <t>US$</t>
        </is>
      </c>
      <c r="BU4" s="70" t="inlineStr">
        <is>
          <t>KG</t>
        </is>
      </c>
      <c r="BV4" s="71" t="inlineStr">
        <is>
          <t>$/lb</t>
        </is>
      </c>
      <c r="BW4" s="69" t="inlineStr">
        <is>
          <t>US$</t>
        </is>
      </c>
      <c r="BX4" s="70" t="inlineStr">
        <is>
          <t>KG</t>
        </is>
      </c>
      <c r="BY4" s="71" t="inlineStr">
        <is>
          <t>$/lb</t>
        </is>
      </c>
      <c r="BZ4" s="69" t="inlineStr">
        <is>
          <t>US$</t>
        </is>
      </c>
      <c r="CA4" s="70" t="inlineStr">
        <is>
          <t>KG</t>
        </is>
      </c>
      <c r="CB4" s="71" t="inlineStr">
        <is>
          <t>$/lb</t>
        </is>
      </c>
      <c r="CC4" s="69" t="inlineStr">
        <is>
          <t>US$</t>
        </is>
      </c>
      <c r="CD4" s="70" t="inlineStr">
        <is>
          <t>KG</t>
        </is>
      </c>
      <c r="CE4" s="71" t="inlineStr">
        <is>
          <t>$/lb</t>
        </is>
      </c>
      <c r="CF4" s="69" t="inlineStr">
        <is>
          <t>US$</t>
        </is>
      </c>
      <c r="CG4" s="70" t="inlineStr">
        <is>
          <t>KG</t>
        </is>
      </c>
      <c r="CH4" s="71" t="inlineStr">
        <is>
          <t>$/lb</t>
        </is>
      </c>
      <c r="CI4" s="69" t="inlineStr">
        <is>
          <t>US$</t>
        </is>
      </c>
      <c r="CJ4" s="70" t="inlineStr">
        <is>
          <t>KG</t>
        </is>
      </c>
      <c r="CK4" s="71" t="inlineStr">
        <is>
          <t>$/lb</t>
        </is>
      </c>
      <c r="CL4" s="69" t="inlineStr">
        <is>
          <t>US$</t>
        </is>
      </c>
      <c r="CM4" s="70" t="inlineStr">
        <is>
          <t>KG</t>
        </is>
      </c>
      <c r="CN4" s="71" t="inlineStr">
        <is>
          <t>$/lb</t>
        </is>
      </c>
      <c r="CO4" s="69" t="inlineStr">
        <is>
          <t>US$</t>
        </is>
      </c>
      <c r="CP4" s="70" t="inlineStr">
        <is>
          <t>KG</t>
        </is>
      </c>
      <c r="CQ4" s="71" t="inlineStr">
        <is>
          <t>$/lb</t>
        </is>
      </c>
      <c r="CR4" s="69" t="inlineStr">
        <is>
          <t>US$</t>
        </is>
      </c>
      <c r="CS4" s="70" t="inlineStr">
        <is>
          <t>KG</t>
        </is>
      </c>
      <c r="CT4" s="71" t="inlineStr">
        <is>
          <t>$/lb</t>
        </is>
      </c>
      <c r="CU4" s="69" t="inlineStr">
        <is>
          <t>US$</t>
        </is>
      </c>
      <c r="CV4" s="70" t="inlineStr">
        <is>
          <t>KG</t>
        </is>
      </c>
      <c r="CW4" s="71" t="inlineStr">
        <is>
          <t>$/lb</t>
        </is>
      </c>
      <c r="CX4" s="69" t="inlineStr">
        <is>
          <t>US$</t>
        </is>
      </c>
      <c r="CY4" s="70" t="inlineStr">
        <is>
          <t>KG</t>
        </is>
      </c>
      <c r="CZ4" s="71" t="inlineStr">
        <is>
          <t>$/lb</t>
        </is>
      </c>
      <c r="DA4" s="69" t="inlineStr">
        <is>
          <t>US$</t>
        </is>
      </c>
      <c r="DB4" s="70" t="inlineStr">
        <is>
          <t>KG</t>
        </is>
      </c>
      <c r="DC4" s="71" t="inlineStr">
        <is>
          <t>$/lb</t>
        </is>
      </c>
      <c r="DD4" s="69" t="inlineStr">
        <is>
          <t>US$</t>
        </is>
      </c>
      <c r="DE4" s="70" t="inlineStr">
        <is>
          <t>KG</t>
        </is>
      </c>
      <c r="DF4" s="71" t="inlineStr">
        <is>
          <t>$/lb</t>
        </is>
      </c>
      <c r="DG4" s="69" t="inlineStr">
        <is>
          <t>US$</t>
        </is>
      </c>
      <c r="DH4" s="70" t="inlineStr">
        <is>
          <t>KG</t>
        </is>
      </c>
      <c r="DI4" s="71" t="inlineStr">
        <is>
          <t>$/lb</t>
        </is>
      </c>
      <c r="DJ4" s="69" t="inlineStr">
        <is>
          <t>US$</t>
        </is>
      </c>
      <c r="DK4" s="70" t="inlineStr">
        <is>
          <t>KG</t>
        </is>
      </c>
      <c r="DL4" s="71" t="inlineStr">
        <is>
          <t>$/lb</t>
        </is>
      </c>
      <c r="DM4" s="69" t="inlineStr">
        <is>
          <t>US$</t>
        </is>
      </c>
      <c r="DN4" s="70" t="inlineStr">
        <is>
          <t>KG</t>
        </is>
      </c>
      <c r="DO4" s="71" t="inlineStr">
        <is>
          <t>$/lb</t>
        </is>
      </c>
      <c r="DP4" s="69" t="inlineStr">
        <is>
          <t>US$</t>
        </is>
      </c>
      <c r="DQ4" s="70" t="inlineStr">
        <is>
          <t>KG</t>
        </is>
      </c>
      <c r="DR4" s="71" t="inlineStr">
        <is>
          <t>$/lb</t>
        </is>
      </c>
      <c r="DS4" s="69" t="inlineStr">
        <is>
          <t>US$</t>
        </is>
      </c>
      <c r="DT4" s="70" t="inlineStr">
        <is>
          <t>KG</t>
        </is>
      </c>
      <c r="DU4" s="71" t="inlineStr">
        <is>
          <t>$/lb</t>
        </is>
      </c>
      <c r="DV4" s="69" t="inlineStr">
        <is>
          <t>US$</t>
        </is>
      </c>
      <c r="DW4" s="70" t="inlineStr">
        <is>
          <t>KG</t>
        </is>
      </c>
      <c r="DX4" s="71" t="inlineStr">
        <is>
          <t>$/lb</t>
        </is>
      </c>
      <c r="DY4" s="69" t="inlineStr">
        <is>
          <t>US$</t>
        </is>
      </c>
      <c r="DZ4" s="70" t="inlineStr">
        <is>
          <t>KG</t>
        </is>
      </c>
      <c r="EA4" s="71" t="inlineStr">
        <is>
          <t>$/lb</t>
        </is>
      </c>
      <c r="EB4" s="69" t="inlineStr">
        <is>
          <t>US$</t>
        </is>
      </c>
      <c r="EC4" s="70" t="inlineStr">
        <is>
          <t>KG</t>
        </is>
      </c>
      <c r="ED4" s="71" t="inlineStr">
        <is>
          <t>$/lb</t>
        </is>
      </c>
      <c r="EE4" s="69" t="inlineStr">
        <is>
          <t>US$</t>
        </is>
      </c>
      <c r="EF4" s="70" t="inlineStr">
        <is>
          <t>KG</t>
        </is>
      </c>
      <c r="EG4" s="71" t="inlineStr">
        <is>
          <t>$/lb</t>
        </is>
      </c>
      <c r="EH4" s="69" t="inlineStr">
        <is>
          <t>US$</t>
        </is>
      </c>
      <c r="EI4" s="70" t="inlineStr">
        <is>
          <t>KG</t>
        </is>
      </c>
      <c r="EJ4" s="71" t="inlineStr">
        <is>
          <t>$/lb</t>
        </is>
      </c>
      <c r="EK4" s="69" t="inlineStr">
        <is>
          <t>US$</t>
        </is>
      </c>
      <c r="EL4" s="70" t="inlineStr">
        <is>
          <t>KG</t>
        </is>
      </c>
      <c r="EM4" s="71" t="inlineStr">
        <is>
          <t>$/lb</t>
        </is>
      </c>
      <c r="EN4" s="69" t="inlineStr">
        <is>
          <t>US$</t>
        </is>
      </c>
      <c r="EO4" s="70" t="inlineStr">
        <is>
          <t>KG</t>
        </is>
      </c>
      <c r="EP4" s="71" t="inlineStr">
        <is>
          <t>$/lb</t>
        </is>
      </c>
      <c r="EQ4" s="69" t="inlineStr">
        <is>
          <t>US$</t>
        </is>
      </c>
      <c r="ER4" s="70" t="inlineStr">
        <is>
          <t>KG</t>
        </is>
      </c>
      <c r="ES4" s="71" t="inlineStr">
        <is>
          <t>$/lb</t>
        </is>
      </c>
      <c r="ET4" s="69" t="inlineStr">
        <is>
          <t>US$</t>
        </is>
      </c>
      <c r="EU4" s="70" t="inlineStr">
        <is>
          <t>KG</t>
        </is>
      </c>
      <c r="EV4" s="71" t="inlineStr">
        <is>
          <t>$/lb</t>
        </is>
      </c>
      <c r="EW4" s="69" t="inlineStr">
        <is>
          <t>US$</t>
        </is>
      </c>
      <c r="EX4" s="70" t="inlineStr">
        <is>
          <t>KG</t>
        </is>
      </c>
      <c r="EY4" s="71" t="inlineStr">
        <is>
          <t>$/lb</t>
        </is>
      </c>
      <c r="EZ4" s="69" t="inlineStr">
        <is>
          <t>US$</t>
        </is>
      </c>
      <c r="FA4" s="70" t="inlineStr">
        <is>
          <t>KG</t>
        </is>
      </c>
      <c r="FB4" s="71" t="inlineStr">
        <is>
          <t>$/lb</t>
        </is>
      </c>
      <c r="FC4" s="69" t="inlineStr">
        <is>
          <t>US$</t>
        </is>
      </c>
      <c r="FD4" s="70" t="inlineStr">
        <is>
          <t>KG</t>
        </is>
      </c>
      <c r="FE4" s="71" t="inlineStr">
        <is>
          <t>$/lb</t>
        </is>
      </c>
      <c r="FF4" s="69" t="inlineStr">
        <is>
          <t>US$</t>
        </is>
      </c>
      <c r="FG4" s="70" t="inlineStr">
        <is>
          <t>KG</t>
        </is>
      </c>
      <c r="FH4" s="71" t="inlineStr">
        <is>
          <t>$/lb</t>
        </is>
      </c>
      <c r="FI4" s="69" t="inlineStr">
        <is>
          <t>US$</t>
        </is>
      </c>
      <c r="FJ4" s="70" t="inlineStr">
        <is>
          <t>KG</t>
        </is>
      </c>
      <c r="FK4" s="71" t="inlineStr">
        <is>
          <t>$/lb</t>
        </is>
      </c>
      <c r="FL4" s="69" t="inlineStr">
        <is>
          <t>US$</t>
        </is>
      </c>
      <c r="FM4" s="70" t="inlineStr">
        <is>
          <t>KG</t>
        </is>
      </c>
      <c r="FN4" s="71" t="inlineStr">
        <is>
          <t>$/lb</t>
        </is>
      </c>
      <c r="FO4" s="69" t="inlineStr">
        <is>
          <t>US$</t>
        </is>
      </c>
      <c r="FP4" s="70" t="inlineStr">
        <is>
          <t>KG</t>
        </is>
      </c>
      <c r="FQ4" s="71" t="inlineStr">
        <is>
          <t>$/lb</t>
        </is>
      </c>
      <c r="FR4" s="69" t="inlineStr">
        <is>
          <t>US$</t>
        </is>
      </c>
      <c r="FS4" s="70" t="inlineStr">
        <is>
          <t>KG</t>
        </is>
      </c>
      <c r="FT4" s="71" t="inlineStr">
        <is>
          <t>$/lb</t>
        </is>
      </c>
      <c r="FU4" s="69" t="inlineStr">
        <is>
          <t>US$</t>
        </is>
      </c>
      <c r="FV4" s="70" t="inlineStr">
        <is>
          <t>KG</t>
        </is>
      </c>
      <c r="FW4" s="71" t="inlineStr">
        <is>
          <t>$/lb</t>
        </is>
      </c>
      <c r="FX4" s="69" t="inlineStr">
        <is>
          <t>US$</t>
        </is>
      </c>
      <c r="FY4" s="70" t="inlineStr">
        <is>
          <t>KG</t>
        </is>
      </c>
      <c r="FZ4" s="71" t="inlineStr">
        <is>
          <t>$/lb</t>
        </is>
      </c>
      <c r="GA4" s="69" t="inlineStr">
        <is>
          <t>US$</t>
        </is>
      </c>
      <c r="GB4" s="70" t="inlineStr">
        <is>
          <t>KG</t>
        </is>
      </c>
      <c r="GC4" s="71" t="inlineStr">
        <is>
          <t>$/lb</t>
        </is>
      </c>
      <c r="GD4" s="69" t="inlineStr">
        <is>
          <t>US$</t>
        </is>
      </c>
      <c r="GE4" s="70" t="inlineStr">
        <is>
          <t>KG</t>
        </is>
      </c>
      <c r="GF4" s="71" t="inlineStr">
        <is>
          <t>$/lb</t>
        </is>
      </c>
      <c r="GG4" s="69" t="inlineStr">
        <is>
          <t>US$</t>
        </is>
      </c>
      <c r="GH4" s="70" t="inlineStr">
        <is>
          <t>KG</t>
        </is>
      </c>
      <c r="GI4" s="71" t="inlineStr">
        <is>
          <t>$/lb</t>
        </is>
      </c>
      <c r="GJ4" s="69" t="inlineStr">
        <is>
          <t>US$</t>
        </is>
      </c>
      <c r="GK4" s="70" t="inlineStr">
        <is>
          <t>KG</t>
        </is>
      </c>
      <c r="GL4" s="71" t="inlineStr">
        <is>
          <t>$/lb</t>
        </is>
      </c>
      <c r="GM4" s="69" t="inlineStr">
        <is>
          <t>US$</t>
        </is>
      </c>
      <c r="GN4" s="70" t="inlineStr">
        <is>
          <t>KG</t>
        </is>
      </c>
      <c r="GO4" s="71" t="inlineStr">
        <is>
          <t>$/lb</t>
        </is>
      </c>
      <c r="GP4" s="69" t="inlineStr">
        <is>
          <t>US$</t>
        </is>
      </c>
      <c r="GQ4" s="70" t="inlineStr">
        <is>
          <t>KG</t>
        </is>
      </c>
      <c r="GR4" s="71" t="inlineStr">
        <is>
          <t>$/lb</t>
        </is>
      </c>
      <c r="GS4" s="69" t="inlineStr">
        <is>
          <t>US$</t>
        </is>
      </c>
      <c r="GT4" s="70" t="inlineStr">
        <is>
          <t>KG</t>
        </is>
      </c>
      <c r="GU4" s="71" t="inlineStr">
        <is>
          <t>$/lb</t>
        </is>
      </c>
      <c r="GV4" s="69" t="inlineStr">
        <is>
          <t>US$</t>
        </is>
      </c>
      <c r="GW4" s="70" t="inlineStr">
        <is>
          <t>KG</t>
        </is>
      </c>
      <c r="GX4" s="71" t="inlineStr">
        <is>
          <t>$/lb</t>
        </is>
      </c>
      <c r="GY4" s="69" t="inlineStr">
        <is>
          <t>US$</t>
        </is>
      </c>
      <c r="GZ4" s="70" t="inlineStr">
        <is>
          <t>KG</t>
        </is>
      </c>
      <c r="HA4" s="71" t="inlineStr">
        <is>
          <t>$/lb</t>
        </is>
      </c>
      <c r="HB4" s="69" t="inlineStr">
        <is>
          <t>US$</t>
        </is>
      </c>
      <c r="HC4" s="70" t="inlineStr">
        <is>
          <t>KG</t>
        </is>
      </c>
      <c r="HD4" s="71" t="inlineStr">
        <is>
          <t>$/lb</t>
        </is>
      </c>
      <c r="HE4" s="69" t="inlineStr">
        <is>
          <t>US$</t>
        </is>
      </c>
      <c r="HF4" s="70" t="inlineStr">
        <is>
          <t>KG</t>
        </is>
      </c>
      <c r="HG4" s="71" t="inlineStr">
        <is>
          <t>$/lb</t>
        </is>
      </c>
      <c r="HH4" s="69" t="inlineStr">
        <is>
          <t>US$</t>
        </is>
      </c>
      <c r="HI4" s="70" t="inlineStr">
        <is>
          <t>KG</t>
        </is>
      </c>
      <c r="HJ4" s="71" t="inlineStr">
        <is>
          <t>$/lb</t>
        </is>
      </c>
      <c r="HK4" s="69" t="inlineStr">
        <is>
          <t>US$</t>
        </is>
      </c>
      <c r="HL4" s="70" t="inlineStr">
        <is>
          <t>KG</t>
        </is>
      </c>
      <c r="HM4" s="71" t="inlineStr">
        <is>
          <t>$/lb</t>
        </is>
      </c>
      <c r="HN4" s="69" t="inlineStr">
        <is>
          <t>US$</t>
        </is>
      </c>
      <c r="HO4" s="70" t="inlineStr">
        <is>
          <t>KG</t>
        </is>
      </c>
      <c r="HP4" s="71" t="inlineStr">
        <is>
          <t>$/lb</t>
        </is>
      </c>
      <c r="HQ4" s="69" t="inlineStr">
        <is>
          <t>US$</t>
        </is>
      </c>
      <c r="HR4" s="70" t="inlineStr">
        <is>
          <t>KG</t>
        </is>
      </c>
      <c r="HS4" s="71" t="inlineStr">
        <is>
          <t>$/lb</t>
        </is>
      </c>
      <c r="HT4" s="69" t="inlineStr">
        <is>
          <t>US$</t>
        </is>
      </c>
      <c r="HU4" s="70" t="inlineStr">
        <is>
          <t>KG</t>
        </is>
      </c>
      <c r="HV4" s="71" t="inlineStr">
        <is>
          <t>$/lb</t>
        </is>
      </c>
      <c r="HW4" s="69" t="inlineStr">
        <is>
          <t>US$</t>
        </is>
      </c>
      <c r="HX4" s="70" t="inlineStr">
        <is>
          <t>KG</t>
        </is>
      </c>
      <c r="HY4" s="71" t="inlineStr">
        <is>
          <t>$/lb</t>
        </is>
      </c>
      <c r="HZ4" s="69" t="inlineStr">
        <is>
          <t>US$</t>
        </is>
      </c>
      <c r="IA4" s="70" t="inlineStr">
        <is>
          <t>KG</t>
        </is>
      </c>
      <c r="IB4" s="71" t="inlineStr">
        <is>
          <t>$/lb</t>
        </is>
      </c>
      <c r="IC4" s="69" t="inlineStr">
        <is>
          <t>US$</t>
        </is>
      </c>
      <c r="ID4" s="70" t="inlineStr">
        <is>
          <t>KG</t>
        </is>
      </c>
      <c r="IE4" s="71" t="inlineStr">
        <is>
          <t>$/lb</t>
        </is>
      </c>
      <c r="IF4" s="69" t="inlineStr">
        <is>
          <t>US$</t>
        </is>
      </c>
      <c r="IG4" s="70" t="inlineStr">
        <is>
          <t>KG</t>
        </is>
      </c>
      <c r="IH4" s="71" t="inlineStr">
        <is>
          <t>$/lb</t>
        </is>
      </c>
      <c r="II4" s="69" t="inlineStr">
        <is>
          <t>US$</t>
        </is>
      </c>
      <c r="IJ4" s="70" t="inlineStr">
        <is>
          <t>KG</t>
        </is>
      </c>
      <c r="IK4" s="71" t="inlineStr">
        <is>
          <t>$/lb</t>
        </is>
      </c>
      <c r="IL4" s="69" t="inlineStr">
        <is>
          <t>US$</t>
        </is>
      </c>
      <c r="IM4" s="70" t="inlineStr">
        <is>
          <t>KG</t>
        </is>
      </c>
      <c r="IN4" s="71" t="inlineStr">
        <is>
          <t>$/lb</t>
        </is>
      </c>
      <c r="IO4" s="69" t="inlineStr">
        <is>
          <t>US$</t>
        </is>
      </c>
      <c r="IP4" s="70" t="inlineStr">
        <is>
          <t>KG</t>
        </is>
      </c>
      <c r="IQ4" s="71" t="inlineStr">
        <is>
          <t>$/lb</t>
        </is>
      </c>
      <c r="IR4" s="69" t="inlineStr">
        <is>
          <t>US$</t>
        </is>
      </c>
      <c r="IS4" s="70" t="inlineStr">
        <is>
          <t>KG</t>
        </is>
      </c>
      <c r="IT4" s="71" t="inlineStr">
        <is>
          <t>$/lb</t>
        </is>
      </c>
      <c r="IU4" s="69" t="inlineStr">
        <is>
          <t>US$</t>
        </is>
      </c>
      <c r="IV4" s="70" t="inlineStr">
        <is>
          <t>KG</t>
        </is>
      </c>
      <c r="IW4" s="71" t="inlineStr">
        <is>
          <t>$/lb</t>
        </is>
      </c>
      <c r="IX4" s="69" t="inlineStr">
        <is>
          <t>US$</t>
        </is>
      </c>
      <c r="IY4" s="70" t="inlineStr">
        <is>
          <t>KG</t>
        </is>
      </c>
      <c r="IZ4" s="71" t="inlineStr">
        <is>
          <t>$/lb</t>
        </is>
      </c>
      <c r="JA4" s="69" t="inlineStr">
        <is>
          <t>US$</t>
        </is>
      </c>
      <c r="JB4" s="70" t="inlineStr">
        <is>
          <t>KG</t>
        </is>
      </c>
      <c r="JC4" s="71" t="inlineStr">
        <is>
          <t>$/lb</t>
        </is>
      </c>
      <c r="JD4" s="69" t="inlineStr">
        <is>
          <t>US$</t>
        </is>
      </c>
      <c r="JE4" s="70" t="inlineStr">
        <is>
          <t>KG</t>
        </is>
      </c>
      <c r="JF4" s="71" t="inlineStr">
        <is>
          <t>$/lb</t>
        </is>
      </c>
      <c r="JG4" s="69" t="inlineStr">
        <is>
          <t>US$</t>
        </is>
      </c>
      <c r="JH4" s="70" t="inlineStr">
        <is>
          <t>KG</t>
        </is>
      </c>
      <c r="JI4" s="71" t="inlineStr">
        <is>
          <t>$/lb</t>
        </is>
      </c>
      <c r="JJ4" s="69" t="inlineStr">
        <is>
          <t>US$</t>
        </is>
      </c>
      <c r="JK4" s="70" t="inlineStr">
        <is>
          <t>KG</t>
        </is>
      </c>
      <c r="JL4" s="71" t="inlineStr">
        <is>
          <t>$/lb</t>
        </is>
      </c>
      <c r="JM4" s="69" t="inlineStr">
        <is>
          <t>US$</t>
        </is>
      </c>
      <c r="JN4" s="70" t="inlineStr">
        <is>
          <t>KG</t>
        </is>
      </c>
      <c r="JO4" s="71" t="inlineStr">
        <is>
          <t>$/lb</t>
        </is>
      </c>
      <c r="JP4" s="69" t="inlineStr">
        <is>
          <t>US$</t>
        </is>
      </c>
      <c r="JQ4" s="70" t="inlineStr">
        <is>
          <t>KG</t>
        </is>
      </c>
      <c r="JR4" s="71" t="inlineStr">
        <is>
          <t>$/lb</t>
        </is>
      </c>
      <c r="JS4" s="69" t="inlineStr">
        <is>
          <t>US$</t>
        </is>
      </c>
      <c r="JT4" s="70" t="inlineStr">
        <is>
          <t>KG</t>
        </is>
      </c>
      <c r="JU4" s="71" t="inlineStr">
        <is>
          <t>$/lb</t>
        </is>
      </c>
      <c r="JV4" s="69" t="inlineStr">
        <is>
          <t>US$</t>
        </is>
      </c>
      <c r="JW4" s="70" t="inlineStr">
        <is>
          <t>KG</t>
        </is>
      </c>
      <c r="JX4" s="71" t="inlineStr">
        <is>
          <t>$/lb</t>
        </is>
      </c>
      <c r="JY4" s="69" t="inlineStr">
        <is>
          <t>US$</t>
        </is>
      </c>
      <c r="JZ4" s="70" t="inlineStr">
        <is>
          <t>KG</t>
        </is>
      </c>
      <c r="KA4" s="71" t="inlineStr">
        <is>
          <t>$/lb</t>
        </is>
      </c>
      <c r="KB4" s="69" t="inlineStr">
        <is>
          <t>US$</t>
        </is>
      </c>
      <c r="KC4" s="70" t="inlineStr">
        <is>
          <t>KG</t>
        </is>
      </c>
      <c r="KD4" s="71" t="inlineStr">
        <is>
          <t>$/lb</t>
        </is>
      </c>
      <c r="KE4" s="69" t="inlineStr">
        <is>
          <t>US$</t>
        </is>
      </c>
      <c r="KF4" s="70" t="inlineStr">
        <is>
          <t>KG</t>
        </is>
      </c>
      <c r="KG4" s="71" t="inlineStr">
        <is>
          <t>$/lb</t>
        </is>
      </c>
      <c r="KH4" s="69" t="inlineStr">
        <is>
          <t>US$</t>
        </is>
      </c>
      <c r="KI4" s="70" t="inlineStr">
        <is>
          <t>KG</t>
        </is>
      </c>
      <c r="KJ4" s="71" t="inlineStr">
        <is>
          <t>$/lb</t>
        </is>
      </c>
      <c r="KK4" s="69" t="inlineStr">
        <is>
          <t>US$</t>
        </is>
      </c>
      <c r="KL4" s="70" t="inlineStr">
        <is>
          <t>KG</t>
        </is>
      </c>
      <c r="KM4" s="71" t="inlineStr">
        <is>
          <t>$/lb</t>
        </is>
      </c>
      <c r="KN4" s="69" t="inlineStr">
        <is>
          <t>US$</t>
        </is>
      </c>
      <c r="KO4" s="70" t="inlineStr">
        <is>
          <t>KG</t>
        </is>
      </c>
      <c r="KP4" s="71" t="inlineStr">
        <is>
          <t>$/lb</t>
        </is>
      </c>
      <c r="KQ4" s="69" t="inlineStr">
        <is>
          <t>US$</t>
        </is>
      </c>
      <c r="KR4" s="70" t="inlineStr">
        <is>
          <t>KG</t>
        </is>
      </c>
      <c r="KS4" s="71" t="inlineStr">
        <is>
          <t>$/lb</t>
        </is>
      </c>
      <c r="KT4" s="69" t="inlineStr">
        <is>
          <t>US$</t>
        </is>
      </c>
      <c r="KU4" s="70" t="inlineStr">
        <is>
          <t>KG</t>
        </is>
      </c>
      <c r="KV4" s="71" t="inlineStr">
        <is>
          <t>$/lb</t>
        </is>
      </c>
      <c r="KW4" s="69" t="inlineStr">
        <is>
          <t>US$</t>
        </is>
      </c>
      <c r="KX4" s="70" t="inlineStr">
        <is>
          <t>KG</t>
        </is>
      </c>
      <c r="KY4" s="71" t="inlineStr">
        <is>
          <t>$/lb</t>
        </is>
      </c>
      <c r="KZ4" s="69" t="inlineStr">
        <is>
          <t>US$</t>
        </is>
      </c>
      <c r="LA4" s="70" t="inlineStr">
        <is>
          <t>KG</t>
        </is>
      </c>
      <c r="LB4" s="71" t="inlineStr">
        <is>
          <t>$/lb</t>
        </is>
      </c>
    </row>
    <row r="5">
      <c r="A5" s="72" t="inlineStr">
        <is>
          <t>World Total</t>
        </is>
      </c>
      <c r="B5" s="73">
        <f>SUM(I5,L5,O5,R5,U5,X5)</f>
        <v/>
      </c>
      <c r="C5" s="73">
        <f>SUM(J5,M5,P5,S5,V5,Y5)</f>
        <v/>
      </c>
      <c r="D5" s="74">
        <f>C5/1000000</f>
        <v/>
      </c>
      <c r="E5" s="74">
        <f>C5*2.20462262185/1000000</f>
        <v/>
      </c>
      <c r="F5" s="75">
        <f>IFERROR(B5/(C5/1000),0)</f>
        <v/>
      </c>
      <c r="G5" s="76">
        <f>IFERROR(B5/(C5*2.20462262185),0)</f>
        <v/>
      </c>
      <c r="H5" s="72" t="n"/>
      <c r="I5" s="73" t="n">
        <v>3783575</v>
      </c>
      <c r="J5" s="73" t="n">
        <v>10115063</v>
      </c>
      <c r="K5" s="76">
        <f>IFERROR(I5/(J5*2.20462262185),0)</f>
        <v/>
      </c>
      <c r="L5" s="73" t="n">
        <v>3713472</v>
      </c>
      <c r="M5" s="73" t="n">
        <v>8984549</v>
      </c>
      <c r="N5" s="76">
        <f>IFERROR(L5/(M5*2.20462262185),0)</f>
        <v/>
      </c>
      <c r="O5" s="73" t="n">
        <v>3088127</v>
      </c>
      <c r="P5" s="73" t="n">
        <v>9258121</v>
      </c>
      <c r="Q5" s="76">
        <f>IFERROR(O5/(P5*2.20462262185),0)</f>
        <v/>
      </c>
      <c r="R5" s="73" t="n">
        <v>3464123</v>
      </c>
      <c r="S5" s="73" t="n">
        <v>6720472</v>
      </c>
      <c r="T5" s="76">
        <f>IFERROR(R5/(S5*2.20462262185),0)</f>
        <v/>
      </c>
      <c r="U5" s="73" t="n">
        <v>2218366</v>
      </c>
      <c r="V5" s="73" t="n">
        <v>5849732</v>
      </c>
      <c r="W5" s="76">
        <f>IFERROR(U5/(V5*2.20462262185),0)</f>
        <v/>
      </c>
      <c r="X5" s="73" t="n">
        <v>2492658</v>
      </c>
      <c r="Y5" s="73" t="n">
        <v>5710498</v>
      </c>
      <c r="Z5" s="76">
        <f>IFERROR(X5/(Y5*2.20462262185),0)</f>
        <v/>
      </c>
      <c r="AA5" s="73" t="n">
        <v>2301092</v>
      </c>
      <c r="AB5" s="73" t="n">
        <v>4558940</v>
      </c>
      <c r="AC5" s="76">
        <f>IFERROR(AA5/(AB5*2.20462262185),0)</f>
        <v/>
      </c>
      <c r="AD5" s="73" t="n">
        <v>4243761</v>
      </c>
      <c r="AE5" s="73" t="n">
        <v>5893621</v>
      </c>
      <c r="AF5" s="76">
        <f>IFERROR(AD5/(AE5*2.20462262185),0)</f>
        <v/>
      </c>
      <c r="AG5" s="73" t="n">
        <v>2763839</v>
      </c>
      <c r="AH5" s="73" t="n">
        <v>5467028</v>
      </c>
      <c r="AI5" s="76">
        <f>IFERROR(AG5/(AH5*2.20462262185),0)</f>
        <v/>
      </c>
      <c r="AJ5" s="73" t="n">
        <v>2435620</v>
      </c>
      <c r="AK5" s="73" t="n">
        <v>5516247</v>
      </c>
      <c r="AL5" s="76">
        <f>IFERROR(AJ5/(AK5*2.20462262185),0)</f>
        <v/>
      </c>
      <c r="AM5" s="73" t="n">
        <v>2755527</v>
      </c>
      <c r="AN5" s="73" t="n">
        <v>5957812</v>
      </c>
      <c r="AO5" s="76">
        <f>IFERROR(AM5/(AN5*2.20462262185),0)</f>
        <v/>
      </c>
      <c r="AP5" s="73" t="n">
        <v>3439349</v>
      </c>
      <c r="AQ5" s="73" t="n">
        <v>6171339</v>
      </c>
      <c r="AR5" s="76">
        <f>IFERROR(AP5/(AQ5*2.20462262185),0)</f>
        <v/>
      </c>
      <c r="AS5" s="73" t="n">
        <v>3551630</v>
      </c>
      <c r="AT5" s="73" t="n">
        <v>5583512</v>
      </c>
      <c r="AU5" s="76">
        <f>IFERROR(AS5/(AT5*2.20462262185),0)</f>
        <v/>
      </c>
      <c r="AV5" s="73" t="n">
        <v>4293497</v>
      </c>
      <c r="AW5" s="73" t="n">
        <v>6006173</v>
      </c>
      <c r="AX5" s="76">
        <f>IFERROR(AV5/(AW5*2.20462262185),0)</f>
        <v/>
      </c>
      <c r="AY5" s="73" t="n">
        <v>2731608</v>
      </c>
      <c r="AZ5" s="73" t="n">
        <v>4105790</v>
      </c>
      <c r="BA5" s="76">
        <f>IFERROR(AY5/(AZ5*2.20462262185),0)</f>
        <v/>
      </c>
      <c r="BB5" s="73" t="n">
        <v>3363409</v>
      </c>
      <c r="BC5" s="73" t="n">
        <v>5180061</v>
      </c>
      <c r="BD5" s="76">
        <f>IFERROR(BB5/(BC5*2.20462262185),0)</f>
        <v/>
      </c>
      <c r="BE5" s="73" t="n">
        <v>2778268</v>
      </c>
      <c r="BF5" s="73" t="n">
        <v>4525052</v>
      </c>
      <c r="BG5" s="76">
        <f>IFERROR(BE5/(BF5*2.20462262185),0)</f>
        <v/>
      </c>
      <c r="BH5" s="73" t="n">
        <v>3360825</v>
      </c>
      <c r="BI5" s="73" t="n">
        <v>5175620</v>
      </c>
      <c r="BJ5" s="76">
        <f>IFERROR(BH5/(BI5*2.20462262185),0)</f>
        <v/>
      </c>
      <c r="BK5" s="73" t="n">
        <v>3117583</v>
      </c>
      <c r="BL5" s="73" t="n">
        <v>4977576</v>
      </c>
      <c r="BM5" s="76">
        <f>IFERROR(BK5/(BL5*2.20462262185),0)</f>
        <v/>
      </c>
      <c r="BN5" s="73" t="n">
        <v>2998682</v>
      </c>
      <c r="BO5" s="73" t="n">
        <v>5201389</v>
      </c>
      <c r="BP5" s="76">
        <f>IFERROR(BN5/(BO5*2.20462262185),0)</f>
        <v/>
      </c>
      <c r="BQ5" s="73" t="n">
        <v>3356083</v>
      </c>
      <c r="BR5" s="73" t="n">
        <v>5072645</v>
      </c>
      <c r="BS5" s="76">
        <f>IFERROR(BQ5/(BR5*2.20462262185),0)</f>
        <v/>
      </c>
      <c r="BT5" s="73" t="n">
        <v>3153240</v>
      </c>
      <c r="BU5" s="73" t="n">
        <v>5390158</v>
      </c>
      <c r="BV5" s="76">
        <f>IFERROR(BT5/(BU5*2.20462262185),0)</f>
        <v/>
      </c>
      <c r="BW5" s="73" t="n">
        <v>3605452</v>
      </c>
      <c r="BX5" s="73" t="n">
        <v>6494505</v>
      </c>
      <c r="BY5" s="76">
        <f>IFERROR(BW5/(BX5*2.20462262185),0)</f>
        <v/>
      </c>
      <c r="BZ5" s="73" t="n">
        <v>3497149</v>
      </c>
      <c r="CA5" s="73" t="n">
        <v>6421749</v>
      </c>
      <c r="CB5" s="76">
        <f>IFERROR(BZ5/(CA5*2.20462262185),0)</f>
        <v/>
      </c>
      <c r="CC5" s="73" t="n">
        <v>4326577</v>
      </c>
      <c r="CD5" s="73" t="n">
        <v>7257696</v>
      </c>
      <c r="CE5" s="76">
        <f>IFERROR(CC5/(CD5*2.20462262185),0)</f>
        <v/>
      </c>
      <c r="CF5" s="73" t="n">
        <v>4506159</v>
      </c>
      <c r="CG5" s="73" t="n">
        <v>8533353</v>
      </c>
      <c r="CH5" s="76">
        <f>IFERROR(CF5/(CG5*2.20462262185),0)</f>
        <v/>
      </c>
      <c r="CI5" s="73" t="n">
        <v>5276521</v>
      </c>
      <c r="CJ5" s="73" t="n">
        <v>9823562</v>
      </c>
      <c r="CK5" s="76">
        <f>IFERROR(CI5/(CJ5*2.20462262185),0)</f>
        <v/>
      </c>
      <c r="CL5" s="73" t="n">
        <v>6133240</v>
      </c>
      <c r="CM5" s="73" t="n">
        <v>7298959</v>
      </c>
      <c r="CN5" s="76">
        <f>IFERROR(CL5/(CM5*2.20462262185),0)</f>
        <v/>
      </c>
      <c r="CO5" s="73" t="n">
        <v>3896397</v>
      </c>
      <c r="CP5" s="73" t="n">
        <v>7884160</v>
      </c>
      <c r="CQ5" s="76">
        <f>IFERROR(CO5/(CP5*2.20462262185),0)</f>
        <v/>
      </c>
      <c r="CR5" s="73" t="n">
        <v>4055655</v>
      </c>
      <c r="CS5" s="73" t="n">
        <v>7278418</v>
      </c>
      <c r="CT5" s="76">
        <f>IFERROR(CR5/(CS5*2.20462262185),0)</f>
        <v/>
      </c>
      <c r="CU5" s="73" t="n">
        <v>3259570</v>
      </c>
      <c r="CV5" s="73" t="n">
        <v>6738266</v>
      </c>
      <c r="CW5" s="76">
        <f>IFERROR(CU5/(CV5*2.20462262185),0)</f>
        <v/>
      </c>
      <c r="CX5" s="73" t="n">
        <v>3308848</v>
      </c>
      <c r="CY5" s="73" t="n">
        <v>5140070</v>
      </c>
      <c r="CZ5" s="76">
        <f>IFERROR(CX5/(CY5*2.20462262185),0)</f>
        <v/>
      </c>
      <c r="DA5" s="73" t="n">
        <v>2655238</v>
      </c>
      <c r="DB5" s="73" t="n">
        <v>4158856</v>
      </c>
      <c r="DC5" s="76">
        <f>IFERROR(DA5/(DB5*2.20462262185),0)</f>
        <v/>
      </c>
      <c r="DD5" s="73" t="n">
        <v>2538128</v>
      </c>
      <c r="DE5" s="73" t="n">
        <v>4805790</v>
      </c>
      <c r="DF5" s="76">
        <f>IFERROR(DD5/(DE5*2.20462262185),0)</f>
        <v/>
      </c>
      <c r="DG5" s="73" t="n">
        <v>2202253</v>
      </c>
      <c r="DH5" s="73" t="n">
        <v>4407738</v>
      </c>
      <c r="DI5" s="76">
        <f>IFERROR(DG5/(DH5*2.20462262185),0)</f>
        <v/>
      </c>
      <c r="DJ5" s="73" t="n">
        <v>3002149</v>
      </c>
      <c r="DK5" s="73" t="n">
        <v>6351264</v>
      </c>
      <c r="DL5" s="76">
        <f>IFERROR(DJ5/(DK5*2.20462262185),0)</f>
        <v/>
      </c>
      <c r="DM5" s="73" t="n">
        <v>4393528</v>
      </c>
      <c r="DN5" s="73" t="n">
        <v>5967628</v>
      </c>
      <c r="DO5" s="76">
        <f>IFERROR(DM5/(DN5*2.20462262185),0)</f>
        <v/>
      </c>
      <c r="DP5" s="73" t="n">
        <v>2289604</v>
      </c>
      <c r="DQ5" s="73" t="n">
        <v>4658354</v>
      </c>
      <c r="DR5" s="76">
        <f>IFERROR(DP5/(DQ5*2.20462262185),0)</f>
        <v/>
      </c>
      <c r="DS5" s="73" t="n">
        <v>2172687</v>
      </c>
      <c r="DT5" s="73" t="n">
        <v>5028458</v>
      </c>
      <c r="DU5" s="76">
        <f>IFERROR(DS5/(DT5*2.20462262185),0)</f>
        <v/>
      </c>
      <c r="DV5" s="73" t="n">
        <v>3722052</v>
      </c>
      <c r="DW5" s="73" t="n">
        <v>7723681</v>
      </c>
      <c r="DX5" s="76">
        <f>IFERROR(DV5/(DW5*2.20462262185),0)</f>
        <v/>
      </c>
      <c r="DY5" s="73" t="n">
        <v>2112099</v>
      </c>
      <c r="DZ5" s="73" t="n">
        <v>4370567</v>
      </c>
      <c r="EA5" s="76">
        <f>IFERROR(DY5/(DZ5*2.20462262185),0)</f>
        <v/>
      </c>
      <c r="EB5" s="73" t="n">
        <v>2153085</v>
      </c>
      <c r="EC5" s="73" t="n">
        <v>5078812</v>
      </c>
      <c r="ED5" s="76">
        <f>IFERROR(EB5/(EC5*2.20462262185),0)</f>
        <v/>
      </c>
      <c r="EE5" s="73" t="n">
        <v>3044221</v>
      </c>
      <c r="EF5" s="73" t="n">
        <v>5758718</v>
      </c>
      <c r="EG5" s="76">
        <f>IFERROR(EE5/(EF5*2.20462262185),0)</f>
        <v/>
      </c>
      <c r="EH5" s="73" t="n">
        <v>4165873</v>
      </c>
      <c r="EI5" s="73" t="n">
        <v>6103479</v>
      </c>
      <c r="EJ5" s="76">
        <f>IFERROR(EH5/(EI5*2.20462262185),0)</f>
        <v/>
      </c>
      <c r="EK5" s="73" t="n">
        <v>2570914</v>
      </c>
      <c r="EL5" s="73" t="n">
        <v>6112829</v>
      </c>
      <c r="EM5" s="76">
        <f>IFERROR(EK5/(EL5*2.20462262185),0)</f>
        <v/>
      </c>
      <c r="EN5" s="73" t="n">
        <v>3421391</v>
      </c>
      <c r="EO5" s="73" t="n">
        <v>6891627</v>
      </c>
      <c r="EP5" s="76">
        <f>IFERROR(EN5/(EO5*2.20462262185),0)</f>
        <v/>
      </c>
      <c r="EQ5" s="73" t="n">
        <v>4217584</v>
      </c>
      <c r="ER5" s="73" t="n">
        <v>6590109</v>
      </c>
      <c r="ES5" s="76">
        <f>IFERROR(EQ5/(ER5*2.20462262185),0)</f>
        <v/>
      </c>
      <c r="ET5" s="73" t="n">
        <v>3292483</v>
      </c>
      <c r="EU5" s="73" t="n">
        <v>4836353</v>
      </c>
      <c r="EV5" s="76">
        <f>IFERROR(ET5/(EU5*2.20462262185),0)</f>
        <v/>
      </c>
      <c r="EW5" s="73" t="n">
        <v>4959316</v>
      </c>
      <c r="EX5" s="73" t="n">
        <v>6211410</v>
      </c>
      <c r="EY5" s="76">
        <f>IFERROR(EW5/(EX5*2.20462262185),0)</f>
        <v/>
      </c>
      <c r="EZ5" s="73" t="n">
        <v>5112296</v>
      </c>
      <c r="FA5" s="73" t="n">
        <v>5854950</v>
      </c>
      <c r="FB5" s="76">
        <f>IFERROR(EZ5/(FA5*2.20462262185),0)</f>
        <v/>
      </c>
      <c r="FC5" s="73" t="n">
        <v>4523116</v>
      </c>
      <c r="FD5" s="73" t="n">
        <v>6902323</v>
      </c>
      <c r="FE5" s="76">
        <f>IFERROR(FC5/(FD5*2.20462262185),0)</f>
        <v/>
      </c>
      <c r="FF5" s="73" t="n">
        <v>5414653</v>
      </c>
      <c r="FG5" s="73" t="n">
        <v>7987156</v>
      </c>
      <c r="FH5" s="76">
        <f>IFERROR(FF5/(FG5*2.20462262185),0)</f>
        <v/>
      </c>
      <c r="FI5" s="73" t="n">
        <v>3312272</v>
      </c>
      <c r="FJ5" s="73" t="n">
        <v>5777841</v>
      </c>
      <c r="FK5" s="76">
        <f>IFERROR(FI5/(FJ5*2.20462262185),0)</f>
        <v/>
      </c>
      <c r="FL5" s="73" t="n">
        <v>3536077</v>
      </c>
      <c r="FM5" s="73" t="n">
        <v>5717714</v>
      </c>
      <c r="FN5" s="76">
        <f>IFERROR(FL5/(FM5*2.20462262185),0)</f>
        <v/>
      </c>
      <c r="FO5" s="73" t="n">
        <v>3425571</v>
      </c>
      <c r="FP5" s="73" t="n">
        <v>6031539</v>
      </c>
      <c r="FQ5" s="76">
        <f>IFERROR(FO5/(FP5*2.20462262185),0)</f>
        <v/>
      </c>
      <c r="FR5" s="73" t="n">
        <v>3714309</v>
      </c>
      <c r="FS5" s="73" t="n">
        <v>5888569</v>
      </c>
      <c r="FT5" s="76">
        <f>IFERROR(FR5/(FS5*2.20462262185),0)</f>
        <v/>
      </c>
      <c r="FU5" s="73" t="n">
        <v>3733002</v>
      </c>
      <c r="FV5" s="73" t="n">
        <v>6700768</v>
      </c>
      <c r="FW5" s="76">
        <f>IFERROR(FU5/(FV5*2.20462262185),0)</f>
        <v/>
      </c>
      <c r="FX5" s="73" t="n">
        <v>5709790</v>
      </c>
      <c r="FY5" s="73" t="n">
        <v>8811968</v>
      </c>
      <c r="FZ5" s="76">
        <f>IFERROR(FX5/(FY5*2.20462262185),0)</f>
        <v/>
      </c>
      <c r="GA5" s="73" t="n">
        <v>5599922</v>
      </c>
      <c r="GB5" s="73" t="n">
        <v>8274717</v>
      </c>
      <c r="GC5" s="76">
        <f>IFERROR(GA5/(GB5*2.20462262185),0)</f>
        <v/>
      </c>
      <c r="GD5" s="73" t="n">
        <v>3868456</v>
      </c>
      <c r="GE5" s="73" t="n">
        <v>7120212</v>
      </c>
      <c r="GF5" s="76">
        <f>IFERROR(GD5/(GE5*2.20462262185),0)</f>
        <v/>
      </c>
      <c r="GG5" s="73" t="n">
        <v>3724774</v>
      </c>
      <c r="GH5" s="73" t="n">
        <v>8153124</v>
      </c>
      <c r="GI5" s="76">
        <f>IFERROR(GG5/(GH5*2.20462262185),0)</f>
        <v/>
      </c>
      <c r="GJ5" s="73" t="n">
        <v>3418893</v>
      </c>
      <c r="GK5" s="73" t="n">
        <v>8022445</v>
      </c>
      <c r="GL5" s="76">
        <f>IFERROR(GJ5/(GK5*2.20462262185),0)</f>
        <v/>
      </c>
      <c r="GM5" s="73" t="n">
        <v>3411494</v>
      </c>
      <c r="GN5" s="73" t="n">
        <v>8425715</v>
      </c>
      <c r="GO5" s="76">
        <f>IFERROR(GM5/(GN5*2.20462262185),0)</f>
        <v/>
      </c>
      <c r="GP5" s="73" t="n">
        <v>2743552</v>
      </c>
      <c r="GQ5" s="73" t="n">
        <v>7878190</v>
      </c>
      <c r="GR5" s="76">
        <f>IFERROR(GP5/(GQ5*2.20462262185),0)</f>
        <v/>
      </c>
      <c r="GS5" s="73" t="n">
        <v>2347844</v>
      </c>
      <c r="GT5" s="73" t="n">
        <v>6440177</v>
      </c>
      <c r="GU5" s="76">
        <f>IFERROR(GS5/(GT5*2.20462262185),0)</f>
        <v/>
      </c>
      <c r="GV5" s="73" t="n">
        <v>2381241</v>
      </c>
      <c r="GW5" s="73" t="n">
        <v>6692929</v>
      </c>
      <c r="GX5" s="76">
        <f>IFERROR(GV5/(GW5*2.20462262185),0)</f>
        <v/>
      </c>
      <c r="GY5" s="73" t="n">
        <v>2817357</v>
      </c>
      <c r="GZ5" s="73" t="n">
        <v>6647679</v>
      </c>
      <c r="HA5" s="76">
        <f>IFERROR(GY5/(GZ5*2.20462262185),0)</f>
        <v/>
      </c>
      <c r="HB5" s="73" t="n">
        <v>2907897</v>
      </c>
      <c r="HC5" s="73" t="n">
        <v>7100407</v>
      </c>
      <c r="HD5" s="76">
        <f>IFERROR(HB5/(HC5*2.20462262185),0)</f>
        <v/>
      </c>
      <c r="HE5" s="73" t="n">
        <v>2746598</v>
      </c>
      <c r="HF5" s="73" t="n">
        <v>8655286</v>
      </c>
      <c r="HG5" s="76">
        <f>IFERROR(HE5/(HF5*2.20462262185),0)</f>
        <v/>
      </c>
      <c r="HH5" s="73" t="n">
        <v>2614966</v>
      </c>
      <c r="HI5" s="73" t="n">
        <v>7176769</v>
      </c>
      <c r="HJ5" s="76">
        <f>IFERROR(HH5/(HI5*2.20462262185),0)</f>
        <v/>
      </c>
      <c r="HK5" s="73" t="n">
        <v>2505570</v>
      </c>
      <c r="HL5" s="73" t="n">
        <v>7595366</v>
      </c>
      <c r="HM5" s="76">
        <f>IFERROR(HK5/(HL5*2.20462262185),0)</f>
        <v/>
      </c>
      <c r="HN5" s="73" t="n">
        <v>6010671</v>
      </c>
      <c r="HO5" s="73" t="n">
        <v>12691139</v>
      </c>
      <c r="HP5" s="76">
        <f>IFERROR(HN5/(HO5*2.20462262185),0)</f>
        <v/>
      </c>
      <c r="HQ5" s="73" t="n">
        <v>2907250</v>
      </c>
      <c r="HR5" s="73" t="n">
        <v>9421094</v>
      </c>
      <c r="HS5" s="76">
        <f>IFERROR(HQ5/(HR5*2.20462262185),0)</f>
        <v/>
      </c>
      <c r="HT5" s="73" t="n">
        <v>2556756</v>
      </c>
      <c r="HU5" s="73" t="n">
        <v>8305795</v>
      </c>
      <c r="HV5" s="76">
        <f>IFERROR(HT5/(HU5*2.20462262185),0)</f>
        <v/>
      </c>
      <c r="HW5" s="73" t="n">
        <v>2018174</v>
      </c>
      <c r="HX5" s="73" t="n">
        <v>4180736</v>
      </c>
      <c r="HY5" s="76">
        <f>IFERROR(HW5/(HX5*2.20462262185),0)</f>
        <v/>
      </c>
      <c r="HZ5" s="73" t="n">
        <v>2252693</v>
      </c>
      <c r="IA5" s="73" t="n">
        <v>6245279</v>
      </c>
      <c r="IB5" s="76">
        <f>IFERROR(HZ5/(IA5*2.20462262185),0)</f>
        <v/>
      </c>
      <c r="IC5" s="73" t="n">
        <v>2081703</v>
      </c>
      <c r="ID5" s="73" t="n">
        <v>4982316</v>
      </c>
      <c r="IE5" s="76">
        <f>IFERROR(IC5/(ID5*2.20462262185),0)</f>
        <v/>
      </c>
      <c r="IF5" s="73" t="n">
        <v>2242031</v>
      </c>
      <c r="IG5" s="73" t="n">
        <v>5259408</v>
      </c>
      <c r="IH5" s="76">
        <f>IFERROR(IF5/(IG5*2.20462262185),0)</f>
        <v/>
      </c>
      <c r="II5" s="73" t="n">
        <v>3203979</v>
      </c>
      <c r="IJ5" s="73" t="n">
        <v>4926193</v>
      </c>
      <c r="IK5" s="76">
        <f>IFERROR(II5/(IJ5*2.20462262185),0)</f>
        <v/>
      </c>
      <c r="IL5" s="73" t="n">
        <v>3107205</v>
      </c>
      <c r="IM5" s="73" t="n">
        <v>7341593</v>
      </c>
      <c r="IN5" s="76">
        <f>IFERROR(IL5/(IM5*2.20462262185),0)</f>
        <v/>
      </c>
      <c r="IO5" s="73" t="n">
        <v>3197412</v>
      </c>
      <c r="IP5" s="73" t="n">
        <v>7945263</v>
      </c>
      <c r="IQ5" s="76">
        <f>IFERROR(IO5/(IP5*2.20462262185),0)</f>
        <v/>
      </c>
      <c r="IR5" s="73" t="n">
        <v>2758105</v>
      </c>
      <c r="IS5" s="73" t="n">
        <v>6699580</v>
      </c>
      <c r="IT5" s="76">
        <f>IFERROR(IR5/(IS5*2.20462262185),0)</f>
        <v/>
      </c>
      <c r="IU5" s="73" t="n">
        <v>3176599</v>
      </c>
      <c r="IV5" s="73" t="n">
        <v>8375639</v>
      </c>
      <c r="IW5" s="76">
        <f>IFERROR(IU5/(IV5*2.20462262185),0)</f>
        <v/>
      </c>
      <c r="IX5" s="73" t="n">
        <v>3169021</v>
      </c>
      <c r="IY5" s="73" t="n">
        <v>7519125</v>
      </c>
      <c r="IZ5" s="76">
        <f>IFERROR(IX5/(IY5*2.20462262185),0)</f>
        <v/>
      </c>
      <c r="JA5" s="73" t="n">
        <v>3200475</v>
      </c>
      <c r="JB5" s="73" t="n">
        <v>7957998</v>
      </c>
      <c r="JC5" s="76">
        <f>IFERROR(JA5/(JB5*2.20462262185),0)</f>
        <v/>
      </c>
      <c r="JD5" s="73" t="n">
        <v>3264742</v>
      </c>
      <c r="JE5" s="73" t="n">
        <v>8285652</v>
      </c>
      <c r="JF5" s="76">
        <f>IFERROR(JD5/(JE5*2.20462262185),0)</f>
        <v/>
      </c>
      <c r="JG5" s="73" t="n">
        <v>3181669</v>
      </c>
      <c r="JH5" s="73" t="n">
        <v>7407873</v>
      </c>
      <c r="JI5" s="76">
        <f>IFERROR(JG5/(JH5*2.20462262185),0)</f>
        <v/>
      </c>
      <c r="JJ5" s="73" t="n">
        <v>2502501</v>
      </c>
      <c r="JK5" s="73" t="n">
        <v>6293805</v>
      </c>
      <c r="JL5" s="76">
        <f>IFERROR(JJ5/(JK5*2.20462262185),0)</f>
        <v/>
      </c>
      <c r="JM5" s="73" t="n">
        <v>2444695</v>
      </c>
      <c r="JN5" s="73" t="n">
        <v>5641236</v>
      </c>
      <c r="JO5" s="76">
        <f>IFERROR(JM5/(JN5*2.20462262185),0)</f>
        <v/>
      </c>
      <c r="JP5" s="73" t="n">
        <v>2460330</v>
      </c>
      <c r="JQ5" s="73" t="n">
        <v>5852306</v>
      </c>
      <c r="JR5" s="76">
        <f>IFERROR(JP5/(JQ5*2.20462262185),0)</f>
        <v/>
      </c>
      <c r="JS5" s="73" t="n">
        <v>3705573</v>
      </c>
      <c r="JT5" s="73" t="n">
        <v>7726998</v>
      </c>
      <c r="JU5" s="76">
        <f>IFERROR(JS5/(JT5*2.20462262185),0)</f>
        <v/>
      </c>
      <c r="JV5" s="73" t="n">
        <v>3142454</v>
      </c>
      <c r="JW5" s="73" t="n">
        <v>7843800</v>
      </c>
      <c r="JX5" s="76">
        <f>IFERROR(JV5/(JW5*2.20462262185),0)</f>
        <v/>
      </c>
      <c r="JY5" s="73" t="n">
        <v>4088984</v>
      </c>
      <c r="JZ5" s="73" t="n">
        <v>8106612</v>
      </c>
      <c r="KA5" s="76">
        <f>IFERROR(JY5/(JZ5*2.20462262185),0)</f>
        <v/>
      </c>
      <c r="KB5" s="73" t="n">
        <v>3053815</v>
      </c>
      <c r="KC5" s="73" t="n">
        <v>6591884</v>
      </c>
      <c r="KD5" s="76">
        <f>IFERROR(KB5/(KC5*2.20462262185),0)</f>
        <v/>
      </c>
      <c r="KE5" s="73" t="n">
        <v>5477538</v>
      </c>
      <c r="KF5" s="73" t="n">
        <v>8357213</v>
      </c>
      <c r="KG5" s="76">
        <f>IFERROR(KE5/(KF5*2.20462262185),0)</f>
        <v/>
      </c>
      <c r="KH5" s="73" t="n">
        <v>4035242</v>
      </c>
      <c r="KI5" s="73" t="n">
        <v>9878914</v>
      </c>
      <c r="KJ5" s="76">
        <f>IFERROR(KH5/(KI5*2.20462262185),0)</f>
        <v/>
      </c>
      <c r="KK5" s="73" t="n">
        <v>6398446</v>
      </c>
      <c r="KL5" s="73" t="n">
        <v>10044589</v>
      </c>
      <c r="KM5" s="76">
        <f>IFERROR(KK5/(KL5*2.20462262185),0)</f>
        <v/>
      </c>
      <c r="KN5" s="73" t="n">
        <v>5829103</v>
      </c>
      <c r="KO5" s="73" t="n">
        <v>14168825</v>
      </c>
      <c r="KP5" s="76">
        <f>IFERROR(KN5/(KO5*2.20462262185),0)</f>
        <v/>
      </c>
      <c r="KQ5" s="73" t="n">
        <v>5423852</v>
      </c>
      <c r="KR5" s="73" t="n">
        <v>13189732</v>
      </c>
      <c r="KS5" s="76">
        <f>IFERROR(KQ5/(KR5*2.20462262185),0)</f>
        <v/>
      </c>
      <c r="KT5" s="73" t="n">
        <v>5401421</v>
      </c>
      <c r="KU5" s="73" t="n">
        <v>12130610</v>
      </c>
      <c r="KV5" s="76">
        <f>IFERROR(KT5/(KU5*2.20462262185),0)</f>
        <v/>
      </c>
      <c r="KW5" s="73" t="n">
        <v>4118823</v>
      </c>
      <c r="KX5" s="73" t="n">
        <v>9773430</v>
      </c>
      <c r="KY5" s="76">
        <f>IFERROR(KW5/(KX5*2.20462262185),0)</f>
        <v/>
      </c>
      <c r="KZ5" s="73" t="n">
        <v>3148996</v>
      </c>
      <c r="LA5" s="73" t="n">
        <v>9254556</v>
      </c>
      <c r="LB5" s="76">
        <f>IFERROR(KZ5/(LA5*2.20462262185),0)</f>
        <v/>
      </c>
    </row>
    <row r="6">
      <c r="A6" s="77" t="inlineStr">
        <is>
          <t>Mexico</t>
        </is>
      </c>
      <c r="B6" s="78">
        <f>SUM(I6,L6,O6,R6,U6,X6)</f>
        <v/>
      </c>
      <c r="C6" s="78">
        <f>SUM(J6,M6,P6,S6,V6,Y6)</f>
        <v/>
      </c>
      <c r="D6" s="79">
        <f>C6/1000000</f>
        <v/>
      </c>
      <c r="E6" s="79">
        <f>C6*2.20462262185/1000000</f>
        <v/>
      </c>
      <c r="F6" s="80">
        <f>IFERROR(B6/(C6/1000),0)</f>
        <v/>
      </c>
      <c r="G6" s="81">
        <f>IFERROR(B6/(C6*2.20462262185),0)</f>
        <v/>
      </c>
      <c r="I6" s="82" t="n">
        <v>1381465</v>
      </c>
      <c r="J6" s="82" t="n">
        <v>2530382</v>
      </c>
      <c r="K6" s="83">
        <f>IFERROR(I6/(J6*2.20462262185),0)</f>
        <v/>
      </c>
      <c r="L6" s="82" t="n">
        <v>1538931</v>
      </c>
      <c r="M6" s="82" t="n">
        <v>2441007</v>
      </c>
      <c r="N6" s="83">
        <f>IFERROR(L6/(M6*2.20462262185),0)</f>
        <v/>
      </c>
      <c r="O6" s="82" t="n">
        <v>1387068</v>
      </c>
      <c r="P6" s="82" t="n">
        <v>2385119</v>
      </c>
      <c r="Q6" s="83">
        <f>IFERROR(O6/(P6*2.20462262185),0)</f>
        <v/>
      </c>
      <c r="R6" s="82" t="n">
        <v>1467949</v>
      </c>
      <c r="S6" s="82" t="n">
        <v>2957534</v>
      </c>
      <c r="T6" s="83">
        <f>IFERROR(R6/(S6*2.20462262185),0)</f>
        <v/>
      </c>
      <c r="U6" s="82" t="n">
        <v>1194105</v>
      </c>
      <c r="V6" s="82" t="n">
        <v>2975439</v>
      </c>
      <c r="W6" s="83">
        <f>IFERROR(U6/(V6*2.20462262185),0)</f>
        <v/>
      </c>
      <c r="X6" s="82" t="n">
        <v>1500659</v>
      </c>
      <c r="Y6" s="82" t="n">
        <v>3228423</v>
      </c>
      <c r="Z6" s="83">
        <f>IFERROR(X6/(Y6*2.20462262185),0)</f>
        <v/>
      </c>
      <c r="AA6" s="82" t="n">
        <v>938699</v>
      </c>
      <c r="AB6" s="82" t="n">
        <v>1700675</v>
      </c>
      <c r="AC6" s="83">
        <f>IFERROR(AA6/(AB6*2.20462262185),0)</f>
        <v/>
      </c>
      <c r="AD6" s="82" t="n">
        <v>889569</v>
      </c>
      <c r="AE6" s="82" t="n">
        <v>2057618</v>
      </c>
      <c r="AF6" s="83">
        <f>IFERROR(AD6/(AE6*2.20462262185),0)</f>
        <v/>
      </c>
      <c r="AG6" s="82" t="n">
        <v>1184976</v>
      </c>
      <c r="AH6" s="82" t="n">
        <v>2279053</v>
      </c>
      <c r="AI6" s="83">
        <f>IFERROR(AG6/(AH6*2.20462262185),0)</f>
        <v/>
      </c>
      <c r="AJ6" s="82" t="n">
        <v>1140020</v>
      </c>
      <c r="AK6" s="82" t="n">
        <v>2620973</v>
      </c>
      <c r="AL6" s="83">
        <f>IFERROR(AJ6/(AK6*2.20462262185),0)</f>
        <v/>
      </c>
      <c r="AM6" s="82" t="n">
        <v>1251834</v>
      </c>
      <c r="AN6" s="82" t="n">
        <v>2455846</v>
      </c>
      <c r="AO6" s="83">
        <f>IFERROR(AM6/(AN6*2.20462262185),0)</f>
        <v/>
      </c>
      <c r="AP6" s="82" t="n">
        <v>2054831</v>
      </c>
      <c r="AQ6" s="82" t="n">
        <v>3339073</v>
      </c>
      <c r="AR6" s="83">
        <f>IFERROR(AP6/(AQ6*2.20462262185),0)</f>
        <v/>
      </c>
      <c r="AS6" s="82" t="n">
        <v>2434890</v>
      </c>
      <c r="AT6" s="82" t="n">
        <v>3985218</v>
      </c>
      <c r="AU6" s="83">
        <f>IFERROR(AS6/(AT6*2.20462262185),0)</f>
        <v/>
      </c>
      <c r="AV6" s="82" t="n">
        <v>3004589</v>
      </c>
      <c r="AW6" s="82" t="n">
        <v>4019048</v>
      </c>
      <c r="AX6" s="83">
        <f>IFERROR(AV6/(AW6*2.20462262185),0)</f>
        <v/>
      </c>
      <c r="AY6" s="82" t="n">
        <v>2033339</v>
      </c>
      <c r="AZ6" s="82" t="n">
        <v>2935797</v>
      </c>
      <c r="BA6" s="83">
        <f>IFERROR(AY6/(AZ6*2.20462262185),0)</f>
        <v/>
      </c>
      <c r="BB6" s="82" t="n">
        <v>2322199</v>
      </c>
      <c r="BC6" s="82" t="n">
        <v>3148067</v>
      </c>
      <c r="BD6" s="83">
        <f>IFERROR(BB6/(BC6*2.20462262185),0)</f>
        <v/>
      </c>
      <c r="BE6" s="82" t="n">
        <v>1979735</v>
      </c>
      <c r="BF6" s="82" t="n">
        <v>2850454</v>
      </c>
      <c r="BG6" s="83">
        <f>IFERROR(BE6/(BF6*2.20462262185),0)</f>
        <v/>
      </c>
      <c r="BH6" s="82" t="n">
        <v>2103187</v>
      </c>
      <c r="BI6" s="82" t="n">
        <v>3372010</v>
      </c>
      <c r="BJ6" s="83">
        <f>IFERROR(BH6/(BI6*2.20462262185),0)</f>
        <v/>
      </c>
      <c r="BK6" s="82" t="n">
        <v>1934097</v>
      </c>
      <c r="BL6" s="82" t="n">
        <v>2452870</v>
      </c>
      <c r="BM6" s="83">
        <f>IFERROR(BK6/(BL6*2.20462262185),0)</f>
        <v/>
      </c>
      <c r="BN6" s="82" t="n">
        <v>1782267</v>
      </c>
      <c r="BO6" s="82" t="n">
        <v>2733037</v>
      </c>
      <c r="BP6" s="83">
        <f>IFERROR(BN6/(BO6*2.20462262185),0)</f>
        <v/>
      </c>
      <c r="BQ6" s="82" t="n">
        <v>2378851</v>
      </c>
      <c r="BR6" s="82" t="n">
        <v>2612181</v>
      </c>
      <c r="BS6" s="83">
        <f>IFERROR(BQ6/(BR6*2.20462262185),0)</f>
        <v/>
      </c>
      <c r="BT6" s="82" t="n">
        <v>1415826</v>
      </c>
      <c r="BU6" s="82" t="n">
        <v>2118725</v>
      </c>
      <c r="BV6" s="83">
        <f>IFERROR(BT6/(BU6*2.20462262185),0)</f>
        <v/>
      </c>
      <c r="BW6" s="82" t="n">
        <v>1615474</v>
      </c>
      <c r="BX6" s="82" t="n">
        <v>3072913</v>
      </c>
      <c r="BY6" s="83">
        <f>IFERROR(BW6/(BX6*2.20462262185),0)</f>
        <v/>
      </c>
      <c r="BZ6" s="82" t="n">
        <v>2112204</v>
      </c>
      <c r="CA6" s="82" t="n">
        <v>3824695</v>
      </c>
      <c r="CB6" s="83">
        <f>IFERROR(BZ6/(CA6*2.20462262185),0)</f>
        <v/>
      </c>
      <c r="CC6" s="82" t="n">
        <v>2237143</v>
      </c>
      <c r="CD6" s="82" t="n">
        <v>4278528</v>
      </c>
      <c r="CE6" s="83">
        <f>IFERROR(CC6/(CD6*2.20462262185),0)</f>
        <v/>
      </c>
      <c r="CF6" s="82" t="n">
        <v>2828177</v>
      </c>
      <c r="CG6" s="82" t="n">
        <v>5494024</v>
      </c>
      <c r="CH6" s="83">
        <f>IFERROR(CF6/(CG6*2.20462262185),0)</f>
        <v/>
      </c>
      <c r="CI6" s="82" t="n">
        <v>3265043</v>
      </c>
      <c r="CJ6" s="82" t="n">
        <v>6475899</v>
      </c>
      <c r="CK6" s="83">
        <f>IFERROR(CI6/(CJ6*2.20462262185),0)</f>
        <v/>
      </c>
      <c r="CL6" s="82" t="n">
        <v>2145846</v>
      </c>
      <c r="CM6" s="82" t="n">
        <v>3866987</v>
      </c>
      <c r="CN6" s="83">
        <f>IFERROR(CL6/(CM6*2.20462262185),0)</f>
        <v/>
      </c>
      <c r="CO6" s="82" t="n">
        <v>2216060</v>
      </c>
      <c r="CP6" s="82" t="n">
        <v>4864071</v>
      </c>
      <c r="CQ6" s="83">
        <f>IFERROR(CO6/(CP6*2.20462262185),0)</f>
        <v/>
      </c>
      <c r="CR6" s="82" t="n">
        <v>2215055</v>
      </c>
      <c r="CS6" s="82" t="n">
        <v>4455816</v>
      </c>
      <c r="CT6" s="83">
        <f>IFERROR(CR6/(CS6*2.20462262185),0)</f>
        <v/>
      </c>
      <c r="CU6" s="82" t="n">
        <v>1938719</v>
      </c>
      <c r="CV6" s="82" t="n">
        <v>4205292</v>
      </c>
      <c r="CW6" s="83">
        <f>IFERROR(CU6/(CV6*2.20462262185),0)</f>
        <v/>
      </c>
      <c r="CX6" s="82" t="n">
        <v>1044400</v>
      </c>
      <c r="CY6" s="82" t="n">
        <v>2420834</v>
      </c>
      <c r="CZ6" s="83">
        <f>IFERROR(CX6/(CY6*2.20462262185),0)</f>
        <v/>
      </c>
      <c r="DA6" s="82" t="n">
        <v>674456</v>
      </c>
      <c r="DB6" s="82" t="n">
        <v>1518797</v>
      </c>
      <c r="DC6" s="83">
        <f>IFERROR(DA6/(DB6*2.20462262185),0)</f>
        <v/>
      </c>
      <c r="DD6" s="82" t="n">
        <v>1320011</v>
      </c>
      <c r="DE6" s="82" t="n">
        <v>2525632</v>
      </c>
      <c r="DF6" s="83">
        <f>IFERROR(DD6/(DE6*2.20462262185),0)</f>
        <v/>
      </c>
      <c r="DG6" s="82" t="n">
        <v>910008</v>
      </c>
      <c r="DH6" s="82" t="n">
        <v>1988198</v>
      </c>
      <c r="DI6" s="83">
        <f>IFERROR(DG6/(DH6*2.20462262185),0)</f>
        <v/>
      </c>
      <c r="DJ6" s="82" t="n">
        <v>1513967</v>
      </c>
      <c r="DK6" s="82" t="n">
        <v>3699872</v>
      </c>
      <c r="DL6" s="83">
        <f>IFERROR(DJ6/(DK6*2.20462262185),0)</f>
        <v/>
      </c>
      <c r="DM6" s="82" t="n">
        <v>1631424</v>
      </c>
      <c r="DN6" s="82" t="n">
        <v>4094825</v>
      </c>
      <c r="DO6" s="83">
        <f>IFERROR(DM6/(DN6*2.20462262185),0)</f>
        <v/>
      </c>
      <c r="DP6" s="82" t="n">
        <v>1375838</v>
      </c>
      <c r="DQ6" s="82" t="n">
        <v>3061016</v>
      </c>
      <c r="DR6" s="83">
        <f>IFERROR(DP6/(DQ6*2.20462262185),0)</f>
        <v/>
      </c>
      <c r="DS6" s="82" t="n">
        <v>797395</v>
      </c>
      <c r="DT6" s="82" t="n">
        <v>2100330</v>
      </c>
      <c r="DU6" s="83">
        <f>IFERROR(DS6/(DT6*2.20462262185),0)</f>
        <v/>
      </c>
      <c r="DV6" s="82" t="n">
        <v>1670475</v>
      </c>
      <c r="DW6" s="82" t="n">
        <v>3925111</v>
      </c>
      <c r="DX6" s="83">
        <f>IFERROR(DV6/(DW6*2.20462262185),0)</f>
        <v/>
      </c>
      <c r="DY6" s="82" t="n">
        <v>897653</v>
      </c>
      <c r="DZ6" s="82" t="n">
        <v>2286099</v>
      </c>
      <c r="EA6" s="83">
        <f>IFERROR(DY6/(DZ6*2.20462262185),0)</f>
        <v/>
      </c>
      <c r="EB6" s="82" t="n">
        <v>1063472</v>
      </c>
      <c r="EC6" s="82" t="n">
        <v>2738146</v>
      </c>
      <c r="ED6" s="83">
        <f>IFERROR(EB6/(EC6*2.20462262185),0)</f>
        <v/>
      </c>
      <c r="EE6" s="82" t="n">
        <v>1818043</v>
      </c>
      <c r="EF6" s="82" t="n">
        <v>4153884</v>
      </c>
      <c r="EG6" s="83">
        <f>IFERROR(EE6/(EF6*2.20462262185),0)</f>
        <v/>
      </c>
      <c r="EH6" s="82" t="n">
        <v>1608406</v>
      </c>
      <c r="EI6" s="82" t="n">
        <v>4151629</v>
      </c>
      <c r="EJ6" s="83">
        <f>IFERROR(EH6/(EI6*2.20462262185),0)</f>
        <v/>
      </c>
      <c r="EK6" s="82" t="n">
        <v>1387013</v>
      </c>
      <c r="EL6" s="82" t="n">
        <v>4000487</v>
      </c>
      <c r="EM6" s="83">
        <f>IFERROR(EK6/(EL6*2.20462262185),0)</f>
        <v/>
      </c>
      <c r="EN6" s="82" t="n">
        <v>1508037</v>
      </c>
      <c r="EO6" s="82" t="n">
        <v>3550766</v>
      </c>
      <c r="EP6" s="83">
        <f>IFERROR(EN6/(EO6*2.20462262185),0)</f>
        <v/>
      </c>
      <c r="EQ6" s="82" t="n">
        <v>1951427</v>
      </c>
      <c r="ER6" s="82" t="n">
        <v>3449702</v>
      </c>
      <c r="ES6" s="83">
        <f>IFERROR(EQ6/(ER6*2.20462262185),0)</f>
        <v/>
      </c>
      <c r="ET6" s="82" t="n">
        <v>1900850</v>
      </c>
      <c r="EU6" s="82" t="n">
        <v>2726702</v>
      </c>
      <c r="EV6" s="83">
        <f>IFERROR(ET6/(EU6*2.20462262185),0)</f>
        <v/>
      </c>
      <c r="EW6" s="82" t="n">
        <v>1683462</v>
      </c>
      <c r="EX6" s="82" t="n">
        <v>2856526</v>
      </c>
      <c r="EY6" s="83">
        <f>IFERROR(EW6/(EX6*2.20462262185),0)</f>
        <v/>
      </c>
      <c r="EZ6" s="82" t="n">
        <v>3102774</v>
      </c>
      <c r="FA6" s="82" t="n">
        <v>2872208</v>
      </c>
      <c r="FB6" s="83">
        <f>IFERROR(EZ6/(FA6*2.20462262185),0)</f>
        <v/>
      </c>
      <c r="FC6" s="82" t="n">
        <v>1482138</v>
      </c>
      <c r="FD6" s="82" t="n">
        <v>2479663</v>
      </c>
      <c r="FE6" s="83">
        <f>IFERROR(FC6/(FD6*2.20462262185),0)</f>
        <v/>
      </c>
      <c r="FF6" s="82" t="n">
        <v>2333312</v>
      </c>
      <c r="FG6" s="82" t="n">
        <v>3822754</v>
      </c>
      <c r="FH6" s="83">
        <f>IFERROR(FF6/(FG6*2.20462262185),0)</f>
        <v/>
      </c>
      <c r="FI6" s="82" t="n">
        <v>2171537</v>
      </c>
      <c r="FJ6" s="82" t="n">
        <v>3855594</v>
      </c>
      <c r="FK6" s="83">
        <f>IFERROR(FI6/(FJ6*2.20462262185),0)</f>
        <v/>
      </c>
      <c r="FL6" s="82" t="n">
        <v>1570304</v>
      </c>
      <c r="FM6" s="82" t="n">
        <v>2674061</v>
      </c>
      <c r="FN6" s="83">
        <f>IFERROR(FL6/(FM6*2.20462262185),0)</f>
        <v/>
      </c>
      <c r="FO6" s="82" t="n">
        <v>1477871</v>
      </c>
      <c r="FP6" s="82" t="n">
        <v>2759826</v>
      </c>
      <c r="FQ6" s="83">
        <f>IFERROR(FO6/(FP6*2.20462262185),0)</f>
        <v/>
      </c>
      <c r="FR6" s="82" t="n">
        <v>1845045</v>
      </c>
      <c r="FS6" s="82" t="n">
        <v>3348848</v>
      </c>
      <c r="FT6" s="83">
        <f>IFERROR(FR6/(FS6*2.20462262185),0)</f>
        <v/>
      </c>
      <c r="FU6" s="82" t="n">
        <v>1942794</v>
      </c>
      <c r="FV6" s="82" t="n">
        <v>3401060</v>
      </c>
      <c r="FW6" s="83">
        <f>IFERROR(FU6/(FV6*2.20462262185),0)</f>
        <v/>
      </c>
      <c r="FX6" s="82" t="n">
        <v>2667794</v>
      </c>
      <c r="FY6" s="82" t="n">
        <v>4086558</v>
      </c>
      <c r="FZ6" s="83">
        <f>IFERROR(FX6/(FY6*2.20462262185),0)</f>
        <v/>
      </c>
      <c r="GA6" s="82" t="n">
        <v>3043541</v>
      </c>
      <c r="GB6" s="82" t="n">
        <v>4306688</v>
      </c>
      <c r="GC6" s="83">
        <f>IFERROR(GA6/(GB6*2.20462262185),0)</f>
        <v/>
      </c>
      <c r="GD6" s="82" t="n">
        <v>1290586</v>
      </c>
      <c r="GE6" s="82" t="n">
        <v>2685849</v>
      </c>
      <c r="GF6" s="83">
        <f>IFERROR(GD6/(GE6*2.20462262185),0)</f>
        <v/>
      </c>
      <c r="GG6" s="82" t="n">
        <v>1556374</v>
      </c>
      <c r="GH6" s="82" t="n">
        <v>3862259</v>
      </c>
      <c r="GI6" s="83">
        <f>IFERROR(GG6/(GH6*2.20462262185),0)</f>
        <v/>
      </c>
      <c r="GJ6" s="82" t="n">
        <v>929927</v>
      </c>
      <c r="GK6" s="82" t="n">
        <v>2598931</v>
      </c>
      <c r="GL6" s="83">
        <f>IFERROR(GJ6/(GK6*2.20462262185),0)</f>
        <v/>
      </c>
      <c r="GM6" s="82" t="n">
        <v>1072933</v>
      </c>
      <c r="GN6" s="82" t="n">
        <v>2896558</v>
      </c>
      <c r="GO6" s="83">
        <f>IFERROR(GM6/(GN6*2.20462262185),0)</f>
        <v/>
      </c>
      <c r="GP6" s="82" t="n">
        <v>1169681</v>
      </c>
      <c r="GQ6" s="82" t="n">
        <v>3490025</v>
      </c>
      <c r="GR6" s="83">
        <f>IFERROR(GP6/(GQ6*2.20462262185),0)</f>
        <v/>
      </c>
      <c r="GS6" s="82" t="n">
        <v>690671</v>
      </c>
      <c r="GT6" s="82" t="n">
        <v>2439862</v>
      </c>
      <c r="GU6" s="83">
        <f>IFERROR(GS6/(GT6*2.20462262185),0)</f>
        <v/>
      </c>
      <c r="GV6" s="82" t="n">
        <v>846486</v>
      </c>
      <c r="GW6" s="82" t="n">
        <v>2776444</v>
      </c>
      <c r="GX6" s="83">
        <f>IFERROR(GV6/(GW6*2.20462262185),0)</f>
        <v/>
      </c>
      <c r="GY6" s="82" t="n">
        <v>762257</v>
      </c>
      <c r="GZ6" s="82" t="n">
        <v>2698121</v>
      </c>
      <c r="HA6" s="83">
        <f>IFERROR(GY6/(GZ6*2.20462262185),0)</f>
        <v/>
      </c>
      <c r="HB6" s="82" t="n">
        <v>752242</v>
      </c>
      <c r="HC6" s="82" t="n">
        <v>2757061</v>
      </c>
      <c r="HD6" s="83">
        <f>IFERROR(HB6/(HC6*2.20462262185),0)</f>
        <v/>
      </c>
      <c r="HE6" s="82" t="n">
        <v>881910</v>
      </c>
      <c r="HF6" s="82" t="n">
        <v>3053321</v>
      </c>
      <c r="HG6" s="83">
        <f>IFERROR(HE6/(HF6*2.20462262185),0)</f>
        <v/>
      </c>
      <c r="HH6" s="82" t="n">
        <v>602032</v>
      </c>
      <c r="HI6" s="82" t="n">
        <v>2218805</v>
      </c>
      <c r="HJ6" s="83">
        <f>IFERROR(HH6/(HI6*2.20462262185),0)</f>
        <v/>
      </c>
      <c r="HK6" s="82" t="n">
        <v>468700</v>
      </c>
      <c r="HL6" s="82" t="n">
        <v>1956064</v>
      </c>
      <c r="HM6" s="83">
        <f>IFERROR(HK6/(HL6*2.20462262185),0)</f>
        <v/>
      </c>
      <c r="HN6" s="82" t="n">
        <v>519188</v>
      </c>
      <c r="HO6" s="82" t="n">
        <v>2081758</v>
      </c>
      <c r="HP6" s="83">
        <f>IFERROR(HN6/(HO6*2.20462262185),0)</f>
        <v/>
      </c>
      <c r="HQ6" s="82" t="n">
        <v>526707</v>
      </c>
      <c r="HR6" s="82" t="n">
        <v>1874217</v>
      </c>
      <c r="HS6" s="83">
        <f>IFERROR(HQ6/(HR6*2.20462262185),0)</f>
        <v/>
      </c>
      <c r="HT6" s="82" t="n">
        <v>295293</v>
      </c>
      <c r="HU6" s="82" t="n">
        <v>924872</v>
      </c>
      <c r="HV6" s="83">
        <f>IFERROR(HT6/(HU6*2.20462262185),0)</f>
        <v/>
      </c>
      <c r="HW6" s="82" t="n">
        <v>165219</v>
      </c>
      <c r="HX6" s="82" t="n">
        <v>386071</v>
      </c>
      <c r="HY6" s="83">
        <f>IFERROR(HW6/(HX6*2.20462262185),0)</f>
        <v/>
      </c>
      <c r="HZ6" s="82" t="n">
        <v>190536</v>
      </c>
      <c r="IA6" s="82" t="n">
        <v>632208</v>
      </c>
      <c r="IB6" s="83">
        <f>IFERROR(HZ6/(IA6*2.20462262185),0)</f>
        <v/>
      </c>
      <c r="IC6" s="82" t="n">
        <v>248404</v>
      </c>
      <c r="ID6" s="82" t="n">
        <v>801513</v>
      </c>
      <c r="IE6" s="83">
        <f>IFERROR(IC6/(ID6*2.20462262185),0)</f>
        <v/>
      </c>
      <c r="IF6" s="82" t="n">
        <v>229034</v>
      </c>
      <c r="IG6" s="82" t="n">
        <v>760630</v>
      </c>
      <c r="IH6" s="83">
        <f>IFERROR(IF6/(IG6*2.20462262185),0)</f>
        <v/>
      </c>
      <c r="II6" s="82" t="n">
        <v>193184</v>
      </c>
      <c r="IJ6" s="82" t="n">
        <v>309273</v>
      </c>
      <c r="IK6" s="83">
        <f>IFERROR(II6/(IJ6*2.20462262185),0)</f>
        <v/>
      </c>
      <c r="IL6" s="82" t="n">
        <v>137713</v>
      </c>
      <c r="IM6" s="82" t="n">
        <v>478614</v>
      </c>
      <c r="IN6" s="83">
        <f>IFERROR(IL6/(IM6*2.20462262185),0)</f>
        <v/>
      </c>
      <c r="IO6" s="82" t="n">
        <v>329399</v>
      </c>
      <c r="IP6" s="82" t="n">
        <v>754245</v>
      </c>
      <c r="IQ6" s="83">
        <f>IFERROR(IO6/(IP6*2.20462262185),0)</f>
        <v/>
      </c>
      <c r="IR6" s="82" t="n">
        <v>162087</v>
      </c>
      <c r="IS6" s="82" t="n">
        <v>534955</v>
      </c>
      <c r="IT6" s="83">
        <f>IFERROR(IR6/(IS6*2.20462262185),0)</f>
        <v/>
      </c>
      <c r="IU6" s="82" t="n">
        <v>182400</v>
      </c>
      <c r="IV6" s="82" t="n">
        <v>404944</v>
      </c>
      <c r="IW6" s="83">
        <f>IFERROR(IU6/(IV6*2.20462262185),0)</f>
        <v/>
      </c>
      <c r="IX6" s="82" t="n">
        <v>191389</v>
      </c>
      <c r="IY6" s="82" t="n">
        <v>306427</v>
      </c>
      <c r="IZ6" s="83">
        <f>IFERROR(IX6/(IY6*2.20462262185),0)</f>
        <v/>
      </c>
      <c r="JA6" s="82" t="n">
        <v>151219</v>
      </c>
      <c r="JB6" s="82" t="n">
        <v>150497</v>
      </c>
      <c r="JC6" s="83">
        <f>IFERROR(JA6/(JB6*2.20462262185),0)</f>
        <v/>
      </c>
      <c r="JD6" s="82" t="n">
        <v>103793</v>
      </c>
      <c r="JE6" s="82" t="n">
        <v>151703</v>
      </c>
      <c r="JF6" s="83">
        <f>IFERROR(JD6/(JE6*2.20462262185),0)</f>
        <v/>
      </c>
      <c r="JG6" s="82" t="n">
        <v>204735</v>
      </c>
      <c r="JH6" s="82" t="n">
        <v>130510</v>
      </c>
      <c r="JI6" s="83">
        <f>IFERROR(JG6/(JH6*2.20462262185),0)</f>
        <v/>
      </c>
      <c r="JJ6" s="82" t="n">
        <v>84679</v>
      </c>
      <c r="JK6" s="82" t="n">
        <v>199729</v>
      </c>
      <c r="JL6" s="83">
        <f>IFERROR(JJ6/(JK6*2.20462262185),0)</f>
        <v/>
      </c>
      <c r="JM6" s="82" t="n">
        <v>118639</v>
      </c>
      <c r="JN6" s="82" t="n">
        <v>208655</v>
      </c>
      <c r="JO6" s="83">
        <f>IFERROR(JM6/(JN6*2.20462262185),0)</f>
        <v/>
      </c>
      <c r="JP6" s="82" t="n">
        <v>128431</v>
      </c>
      <c r="JQ6" s="82" t="n">
        <v>198229</v>
      </c>
      <c r="JR6" s="83">
        <f>IFERROR(JP6/(JQ6*2.20462262185),0)</f>
        <v/>
      </c>
      <c r="JS6" s="82" t="n">
        <v>87433</v>
      </c>
      <c r="JT6" s="82" t="n">
        <v>141987</v>
      </c>
      <c r="JU6" s="83">
        <f>IFERROR(JS6/(JT6*2.20462262185),0)</f>
        <v/>
      </c>
      <c r="JV6" s="82" t="n">
        <v>251227</v>
      </c>
      <c r="JW6" s="82" t="n">
        <v>275818</v>
      </c>
      <c r="JX6" s="83">
        <f>IFERROR(JV6/(JW6*2.20462262185),0)</f>
        <v/>
      </c>
      <c r="JY6" s="82" t="n">
        <v>406288</v>
      </c>
      <c r="JZ6" s="82" t="n">
        <v>467329</v>
      </c>
      <c r="KA6" s="83">
        <f>IFERROR(JY6/(JZ6*2.20462262185),0)</f>
        <v/>
      </c>
      <c r="KB6" s="82" t="n">
        <v>144830</v>
      </c>
      <c r="KC6" s="82" t="n">
        <v>276399</v>
      </c>
      <c r="KD6" s="83">
        <f>IFERROR(KB6/(KC6*2.20462262185),0)</f>
        <v/>
      </c>
      <c r="KE6" s="82" t="n">
        <v>231376</v>
      </c>
      <c r="KF6" s="82" t="n">
        <v>499657</v>
      </c>
      <c r="KG6" s="83">
        <f>IFERROR(KE6/(KF6*2.20462262185),0)</f>
        <v/>
      </c>
      <c r="KH6" s="82" t="n">
        <v>109709</v>
      </c>
      <c r="KI6" s="82" t="n">
        <v>263887</v>
      </c>
      <c r="KJ6" s="83">
        <f>IFERROR(KH6/(KI6*2.20462262185),0)</f>
        <v/>
      </c>
      <c r="KK6" s="82" t="n">
        <v>164384</v>
      </c>
      <c r="KL6" s="82" t="n">
        <v>314762</v>
      </c>
      <c r="KM6" s="83">
        <f>IFERROR(KK6/(KL6*2.20462262185),0)</f>
        <v/>
      </c>
      <c r="KN6" s="82" t="n">
        <v>101780</v>
      </c>
      <c r="KO6" s="82" t="n">
        <v>191927</v>
      </c>
      <c r="KP6" s="83">
        <f>IFERROR(KN6/(KO6*2.20462262185),0)</f>
        <v/>
      </c>
      <c r="KQ6" s="82" t="n">
        <v>126267</v>
      </c>
      <c r="KR6" s="82" t="n">
        <v>260025</v>
      </c>
      <c r="KS6" s="83">
        <f>IFERROR(KQ6/(KR6*2.20462262185),0)</f>
        <v/>
      </c>
      <c r="KT6" s="82" t="n">
        <v>151852</v>
      </c>
      <c r="KU6" s="82" t="n">
        <v>329010</v>
      </c>
      <c r="KV6" s="83">
        <f>IFERROR(KT6/(KU6*2.20462262185),0)</f>
        <v/>
      </c>
      <c r="KW6" s="82" t="n">
        <v>73104</v>
      </c>
      <c r="KX6" s="82" t="n">
        <v>145404</v>
      </c>
      <c r="KY6" s="83">
        <f>IFERROR(KW6/(KX6*2.20462262185),0)</f>
        <v/>
      </c>
      <c r="KZ6" s="82" t="n">
        <v>103394</v>
      </c>
      <c r="LA6" s="82" t="n">
        <v>173825</v>
      </c>
      <c r="LB6" s="83">
        <f>IFERROR(KZ6/(LA6*2.20462262185),0)</f>
        <v/>
      </c>
    </row>
    <row r="7">
      <c r="A7" s="77" t="inlineStr">
        <is>
          <t>Turkey</t>
        </is>
      </c>
      <c r="B7" s="78">
        <f>SUM(I7,L7,O7,R7,U7,X7)</f>
        <v/>
      </c>
      <c r="C7" s="78">
        <f>SUM(J7,M7,P7,S7,V7,Y7)</f>
        <v/>
      </c>
      <c r="D7" s="79">
        <f>C7/1000000</f>
        <v/>
      </c>
      <c r="E7" s="79">
        <f>C7*2.20462262185/1000000</f>
        <v/>
      </c>
      <c r="F7" s="80">
        <f>IFERROR(B7/(C7/1000),0)</f>
        <v/>
      </c>
      <c r="G7" s="81">
        <f>IFERROR(B7/(C7*2.20462262185),0)</f>
        <v/>
      </c>
      <c r="I7" s="82" t="n">
        <v>487967</v>
      </c>
      <c r="J7" s="82" t="n">
        <v>2508469</v>
      </c>
      <c r="K7" s="83">
        <f>IFERROR(I7/(J7*2.20462262185),0)</f>
        <v/>
      </c>
      <c r="L7" s="82" t="n">
        <v>765564</v>
      </c>
      <c r="M7" s="82" t="n">
        <v>3445634</v>
      </c>
      <c r="N7" s="83">
        <f>IFERROR(L7/(M7*2.20462262185),0)</f>
        <v/>
      </c>
      <c r="O7" s="82" t="n">
        <v>424102</v>
      </c>
      <c r="P7" s="82" t="n">
        <v>3249206</v>
      </c>
      <c r="Q7" s="83">
        <f>IFERROR(O7/(P7*2.20462262185),0)</f>
        <v/>
      </c>
      <c r="R7" s="82" t="n">
        <v>204944</v>
      </c>
      <c r="S7" s="82" t="n">
        <v>1542028</v>
      </c>
      <c r="T7" s="83">
        <f>IFERROR(R7/(S7*2.20462262185),0)</f>
        <v/>
      </c>
      <c r="U7" s="82" t="n">
        <v>74129</v>
      </c>
      <c r="V7" s="82" t="n">
        <v>348864</v>
      </c>
      <c r="W7" s="83">
        <f>IFERROR(U7/(V7*2.20462262185),0)</f>
        <v/>
      </c>
      <c r="X7" s="82" t="n">
        <v>17040</v>
      </c>
      <c r="Y7" s="82" t="n">
        <v>149065</v>
      </c>
      <c r="Z7" s="83">
        <f>IFERROR(X7/(Y7*2.20462262185),0)</f>
        <v/>
      </c>
      <c r="AA7" s="82" t="n">
        <v>43834</v>
      </c>
      <c r="AB7" s="82" t="n">
        <v>219984</v>
      </c>
      <c r="AC7" s="83">
        <f>IFERROR(AA7/(AB7*2.20462262185),0)</f>
        <v/>
      </c>
      <c r="AD7" s="82" t="n">
        <v>41838</v>
      </c>
      <c r="AE7" s="82" t="n">
        <v>204124</v>
      </c>
      <c r="AF7" s="83">
        <f>IFERROR(AD7/(AE7*2.20462262185),0)</f>
        <v/>
      </c>
      <c r="AG7" s="82" t="n">
        <v>122840</v>
      </c>
      <c r="AH7" s="82" t="n">
        <v>455358</v>
      </c>
      <c r="AI7" s="83">
        <f>IFERROR(AG7/(AH7*2.20462262185),0)</f>
        <v/>
      </c>
      <c r="AJ7" s="82" t="n">
        <v>95473</v>
      </c>
      <c r="AK7" s="82" t="n">
        <v>411908</v>
      </c>
      <c r="AL7" s="83">
        <f>IFERROR(AJ7/(AK7*2.20462262185),0)</f>
        <v/>
      </c>
      <c r="AM7" s="82" t="n">
        <v>194588</v>
      </c>
      <c r="AN7" s="82" t="n">
        <v>852945</v>
      </c>
      <c r="AO7" s="83">
        <f>IFERROR(AM7/(AN7*2.20462262185),0)</f>
        <v/>
      </c>
      <c r="AP7" s="82" t="n">
        <v>119050</v>
      </c>
      <c r="AQ7" s="82" t="n">
        <v>479139</v>
      </c>
      <c r="AR7" s="83">
        <f>IFERROR(AP7/(AQ7*2.20462262185),0)</f>
        <v/>
      </c>
      <c r="AS7" s="82" t="n">
        <v>43365</v>
      </c>
      <c r="AT7" s="82" t="n">
        <v>195030</v>
      </c>
      <c r="AU7" s="83">
        <f>IFERROR(AS7/(AT7*2.20462262185),0)</f>
        <v/>
      </c>
      <c r="AV7" s="82" t="n">
        <v>26317</v>
      </c>
      <c r="AW7" s="82" t="n">
        <v>83426</v>
      </c>
      <c r="AX7" s="83">
        <f>IFERROR(AV7/(AW7*2.20462262185),0)</f>
        <v/>
      </c>
      <c r="AY7" s="82" t="n">
        <v>84994</v>
      </c>
      <c r="AZ7" s="82" t="n">
        <v>325217</v>
      </c>
      <c r="BA7" s="83">
        <f>IFERROR(AY7/(AZ7*2.20462262185),0)</f>
        <v/>
      </c>
      <c r="BB7" s="82" t="n">
        <v>70739</v>
      </c>
      <c r="BC7" s="82" t="n">
        <v>268698</v>
      </c>
      <c r="BD7" s="83">
        <f>IFERROR(BB7/(BC7*2.20462262185),0)</f>
        <v/>
      </c>
      <c r="BE7" s="82" t="n">
        <v>161657</v>
      </c>
      <c r="BF7" s="82" t="n">
        <v>440926</v>
      </c>
      <c r="BG7" s="83">
        <f>IFERROR(BE7/(BF7*2.20462262185),0)</f>
        <v/>
      </c>
      <c r="BH7" s="82" t="n">
        <v>254289</v>
      </c>
      <c r="BI7" s="82" t="n">
        <v>524481</v>
      </c>
      <c r="BJ7" s="83">
        <f>IFERROR(BH7/(BI7*2.20462262185),0)</f>
        <v/>
      </c>
      <c r="BK7" s="82" t="n">
        <v>75273</v>
      </c>
      <c r="BL7" s="82" t="n">
        <v>206071</v>
      </c>
      <c r="BM7" s="83">
        <f>IFERROR(BK7/(BL7*2.20462262185),0)</f>
        <v/>
      </c>
      <c r="BN7" s="82" t="n">
        <v>160501</v>
      </c>
      <c r="BO7" s="82" t="n">
        <v>463336</v>
      </c>
      <c r="BP7" s="83">
        <f>IFERROR(BN7/(BO7*2.20462262185),0)</f>
        <v/>
      </c>
      <c r="BQ7" s="82" t="n">
        <v>179038</v>
      </c>
      <c r="BR7" s="82" t="n">
        <v>569187</v>
      </c>
      <c r="BS7" s="83">
        <f>IFERROR(BQ7/(BR7*2.20462262185),0)</f>
        <v/>
      </c>
      <c r="BT7" s="82" t="n">
        <v>140363</v>
      </c>
      <c r="BU7" s="82" t="n">
        <v>383945</v>
      </c>
      <c r="BV7" s="83">
        <f>IFERROR(BT7/(BU7*2.20462262185),0)</f>
        <v/>
      </c>
      <c r="BW7" s="82" t="n">
        <v>190518</v>
      </c>
      <c r="BX7" s="82" t="n">
        <v>541292</v>
      </c>
      <c r="BY7" s="83">
        <f>IFERROR(BW7/(BX7*2.20462262185),0)</f>
        <v/>
      </c>
      <c r="BZ7" s="82" t="n">
        <v>103330</v>
      </c>
      <c r="CA7" s="82" t="n">
        <v>318261</v>
      </c>
      <c r="CB7" s="83">
        <f>IFERROR(BZ7/(CA7*2.20462262185),0)</f>
        <v/>
      </c>
      <c r="CC7" s="82" t="n">
        <v>176027</v>
      </c>
      <c r="CD7" s="82" t="n">
        <v>374464</v>
      </c>
      <c r="CE7" s="83">
        <f>IFERROR(CC7/(CD7*2.20462262185),0)</f>
        <v/>
      </c>
      <c r="CF7" s="82" t="n">
        <v>130756</v>
      </c>
      <c r="CG7" s="82" t="n">
        <v>397608</v>
      </c>
      <c r="CH7" s="83">
        <f>IFERROR(CF7/(CG7*2.20462262185),0)</f>
        <v/>
      </c>
      <c r="CI7" s="82" t="n">
        <v>87051</v>
      </c>
      <c r="CJ7" s="82" t="n">
        <v>231527</v>
      </c>
      <c r="CK7" s="83">
        <f>IFERROR(CI7/(CJ7*2.20462262185),0)</f>
        <v/>
      </c>
      <c r="CL7" s="82" t="n">
        <v>146110</v>
      </c>
      <c r="CM7" s="82" t="n">
        <v>406386</v>
      </c>
      <c r="CN7" s="83">
        <f>IFERROR(CL7/(CM7*2.20462262185),0)</f>
        <v/>
      </c>
      <c r="CO7" s="82" t="n">
        <v>56695</v>
      </c>
      <c r="CP7" s="82" t="n">
        <v>150455</v>
      </c>
      <c r="CQ7" s="83">
        <f>IFERROR(CO7/(CP7*2.20462262185),0)</f>
        <v/>
      </c>
      <c r="CR7" s="82" t="n">
        <v>97299</v>
      </c>
      <c r="CS7" s="82" t="n">
        <v>260844</v>
      </c>
      <c r="CT7" s="83">
        <f>IFERROR(CR7/(CS7*2.20462262185),0)</f>
        <v/>
      </c>
      <c r="CU7" s="82" t="n">
        <v>72653</v>
      </c>
      <c r="CV7" s="82" t="n">
        <v>210612</v>
      </c>
      <c r="CW7" s="83">
        <f>IFERROR(CU7/(CV7*2.20462262185),0)</f>
        <v/>
      </c>
      <c r="CX7" s="82" t="n">
        <v>77306</v>
      </c>
      <c r="CY7" s="82" t="n">
        <v>203001</v>
      </c>
      <c r="CZ7" s="83">
        <f>IFERROR(CX7/(CY7*2.20462262185),0)</f>
        <v/>
      </c>
      <c r="DA7" s="82" t="n">
        <v>91139</v>
      </c>
      <c r="DB7" s="82" t="n">
        <v>222252</v>
      </c>
      <c r="DC7" s="83">
        <f>IFERROR(DA7/(DB7*2.20462262185),0)</f>
        <v/>
      </c>
      <c r="DD7" s="82" t="n">
        <v>105554</v>
      </c>
      <c r="DE7" s="82" t="n">
        <v>263244</v>
      </c>
      <c r="DF7" s="83">
        <f>IFERROR(DD7/(DE7*2.20462262185),0)</f>
        <v/>
      </c>
      <c r="DG7" s="82" t="n">
        <v>115376</v>
      </c>
      <c r="DH7" s="82" t="n">
        <v>357032</v>
      </c>
      <c r="DI7" s="83">
        <f>IFERROR(DG7/(DH7*2.20462262185),0)</f>
        <v/>
      </c>
      <c r="DJ7" s="82" t="n">
        <v>115559</v>
      </c>
      <c r="DK7" s="82" t="n">
        <v>334838</v>
      </c>
      <c r="DL7" s="83">
        <f>IFERROR(DJ7/(DK7*2.20462262185),0)</f>
        <v/>
      </c>
      <c r="DM7" s="82" t="n">
        <v>85999</v>
      </c>
      <c r="DN7" s="82" t="n">
        <v>214159</v>
      </c>
      <c r="DO7" s="83">
        <f>IFERROR(DM7/(DN7*2.20462262185),0)</f>
        <v/>
      </c>
      <c r="DP7" s="82" t="n">
        <v>143732</v>
      </c>
      <c r="DQ7" s="82" t="n">
        <v>331777</v>
      </c>
      <c r="DR7" s="83">
        <f>IFERROR(DP7/(DQ7*2.20462262185),0)</f>
        <v/>
      </c>
      <c r="DS7" s="82" t="n">
        <v>67129</v>
      </c>
      <c r="DT7" s="82" t="n">
        <v>189838</v>
      </c>
      <c r="DU7" s="83">
        <f>IFERROR(DS7/(DT7*2.20462262185),0)</f>
        <v/>
      </c>
      <c r="DV7" s="82" t="n">
        <v>182063</v>
      </c>
      <c r="DW7" s="82" t="n">
        <v>537236</v>
      </c>
      <c r="DX7" s="83">
        <f>IFERROR(DV7/(DW7*2.20462262185),0)</f>
        <v/>
      </c>
      <c r="DY7" s="82" t="n">
        <v>90284</v>
      </c>
      <c r="DZ7" s="82" t="n">
        <v>278968</v>
      </c>
      <c r="EA7" s="83">
        <f>IFERROR(DY7/(DZ7*2.20462262185),0)</f>
        <v/>
      </c>
      <c r="EB7" s="82" t="n">
        <v>145656</v>
      </c>
      <c r="EC7" s="82" t="n">
        <v>347980</v>
      </c>
      <c r="ED7" s="83">
        <f>IFERROR(EB7/(EC7*2.20462262185),0)</f>
        <v/>
      </c>
      <c r="EE7" s="82" t="n">
        <v>85983</v>
      </c>
      <c r="EF7" s="82" t="n">
        <v>279410</v>
      </c>
      <c r="EG7" s="83">
        <f>IFERROR(EE7/(EF7*2.20462262185),0)</f>
        <v/>
      </c>
      <c r="EH7" s="82" t="n">
        <v>128105</v>
      </c>
      <c r="EI7" s="82" t="n">
        <v>329134</v>
      </c>
      <c r="EJ7" s="83">
        <f>IFERROR(EH7/(EI7*2.20462262185),0)</f>
        <v/>
      </c>
      <c r="EK7" s="82" t="n">
        <v>54127</v>
      </c>
      <c r="EL7" s="82" t="n">
        <v>125443</v>
      </c>
      <c r="EM7" s="83">
        <f>IFERROR(EK7/(EL7*2.20462262185),0)</f>
        <v/>
      </c>
      <c r="EN7" s="82" t="n">
        <v>130826</v>
      </c>
      <c r="EO7" s="82" t="n">
        <v>342004</v>
      </c>
      <c r="EP7" s="83">
        <f>IFERROR(EN7/(EO7*2.20462262185),0)</f>
        <v/>
      </c>
      <c r="EQ7" s="82" t="n">
        <v>209976</v>
      </c>
      <c r="ER7" s="82" t="n">
        <v>496787</v>
      </c>
      <c r="ES7" s="83">
        <f>IFERROR(EQ7/(ER7*2.20462262185),0)</f>
        <v/>
      </c>
      <c r="ET7" s="82" t="n">
        <v>191821</v>
      </c>
      <c r="EU7" s="82" t="n">
        <v>472800</v>
      </c>
      <c r="EV7" s="83">
        <f>IFERROR(ET7/(EU7*2.20462262185),0)</f>
        <v/>
      </c>
      <c r="EW7" s="82" t="n">
        <v>291811</v>
      </c>
      <c r="EX7" s="82" t="n">
        <v>495427</v>
      </c>
      <c r="EY7" s="83">
        <f>IFERROR(EW7/(EX7*2.20462262185),0)</f>
        <v/>
      </c>
      <c r="EZ7" s="82" t="n">
        <v>199074</v>
      </c>
      <c r="FA7" s="82" t="n">
        <v>452180</v>
      </c>
      <c r="FB7" s="83">
        <f>IFERROR(EZ7/(FA7*2.20462262185),0)</f>
        <v/>
      </c>
      <c r="FC7" s="82" t="n">
        <v>150260</v>
      </c>
      <c r="FD7" s="82" t="n">
        <v>369340</v>
      </c>
      <c r="FE7" s="83">
        <f>IFERROR(FC7/(FD7*2.20462262185),0)</f>
        <v/>
      </c>
      <c r="FF7" s="82" t="n">
        <v>163761</v>
      </c>
      <c r="FG7" s="82" t="n">
        <v>447313</v>
      </c>
      <c r="FH7" s="83">
        <f>IFERROR(FF7/(FG7*2.20462262185),0)</f>
        <v/>
      </c>
      <c r="FI7" s="82" t="n">
        <v>138708</v>
      </c>
      <c r="FJ7" s="82" t="n">
        <v>382573</v>
      </c>
      <c r="FK7" s="83">
        <f>IFERROR(FI7/(FJ7*2.20462262185),0)</f>
        <v/>
      </c>
      <c r="FL7" s="82" t="n">
        <v>141532</v>
      </c>
      <c r="FM7" s="82" t="n">
        <v>438253</v>
      </c>
      <c r="FN7" s="83">
        <f>IFERROR(FL7/(FM7*2.20462262185),0)</f>
        <v/>
      </c>
      <c r="FO7" s="82" t="n">
        <v>121652</v>
      </c>
      <c r="FP7" s="82" t="n">
        <v>301148</v>
      </c>
      <c r="FQ7" s="83">
        <f>IFERROR(FO7/(FP7*2.20462262185),0)</f>
        <v/>
      </c>
      <c r="FR7" s="82" t="n">
        <v>317340</v>
      </c>
      <c r="FS7" s="82" t="n">
        <v>412988</v>
      </c>
      <c r="FT7" s="83">
        <f>IFERROR(FR7/(FS7*2.20462262185),0)</f>
        <v/>
      </c>
      <c r="FU7" s="82" t="n">
        <v>213334</v>
      </c>
      <c r="FV7" s="82" t="n">
        <v>835123</v>
      </c>
      <c r="FW7" s="83">
        <f>IFERROR(FU7/(FV7*2.20462262185),0)</f>
        <v/>
      </c>
      <c r="FX7" s="82" t="n">
        <v>184074</v>
      </c>
      <c r="FY7" s="82" t="n">
        <v>653503</v>
      </c>
      <c r="FZ7" s="83">
        <f>IFERROR(FX7/(FY7*2.20462262185),0)</f>
        <v/>
      </c>
      <c r="GA7" s="82" t="n">
        <v>33939</v>
      </c>
      <c r="GB7" s="82" t="n">
        <v>113705</v>
      </c>
      <c r="GC7" s="83">
        <f>IFERROR(GA7/(GB7*2.20462262185),0)</f>
        <v/>
      </c>
      <c r="GD7" s="82" t="n">
        <v>130524</v>
      </c>
      <c r="GE7" s="82" t="n">
        <v>352334</v>
      </c>
      <c r="GF7" s="83">
        <f>IFERROR(GD7/(GE7*2.20462262185),0)</f>
        <v/>
      </c>
      <c r="GG7" s="82" t="n">
        <v>110497</v>
      </c>
      <c r="GH7" s="82" t="n">
        <v>261261</v>
      </c>
      <c r="GI7" s="83">
        <f>IFERROR(GG7/(GH7*2.20462262185),0)</f>
        <v/>
      </c>
      <c r="GJ7" s="82" t="n">
        <v>164016</v>
      </c>
      <c r="GK7" s="82" t="n">
        <v>453705</v>
      </c>
      <c r="GL7" s="83">
        <f>IFERROR(GJ7/(GK7*2.20462262185),0)</f>
        <v/>
      </c>
      <c r="GM7" s="82" t="n">
        <v>283215</v>
      </c>
      <c r="GN7" s="82" t="n">
        <v>917232</v>
      </c>
      <c r="GO7" s="83">
        <f>IFERROR(GM7/(GN7*2.20462262185),0)</f>
        <v/>
      </c>
      <c r="GP7" s="82" t="n">
        <v>137048</v>
      </c>
      <c r="GQ7" s="82" t="n">
        <v>458884</v>
      </c>
      <c r="GR7" s="83">
        <f>IFERROR(GP7/(GQ7*2.20462262185),0)</f>
        <v/>
      </c>
      <c r="GS7" s="82" t="n">
        <v>161020</v>
      </c>
      <c r="GT7" s="82" t="n">
        <v>524821</v>
      </c>
      <c r="GU7" s="83">
        <f>IFERROR(GS7/(GT7*2.20462262185),0)</f>
        <v/>
      </c>
      <c r="GV7" s="82" t="n">
        <v>102204</v>
      </c>
      <c r="GW7" s="82" t="n">
        <v>418794</v>
      </c>
      <c r="GX7" s="83">
        <f>IFERROR(GV7/(GW7*2.20462262185),0)</f>
        <v/>
      </c>
      <c r="GY7" s="82" t="n">
        <v>57695</v>
      </c>
      <c r="GZ7" s="82" t="n">
        <v>216254</v>
      </c>
      <c r="HA7" s="83">
        <f>IFERROR(GY7/(GZ7*2.20462262185),0)</f>
        <v/>
      </c>
      <c r="HB7" s="82" t="n">
        <v>197356</v>
      </c>
      <c r="HC7" s="82" t="n">
        <v>534649</v>
      </c>
      <c r="HD7" s="83">
        <f>IFERROR(HB7/(HC7*2.20462262185),0)</f>
        <v/>
      </c>
      <c r="HE7" s="82" t="n">
        <v>131117</v>
      </c>
      <c r="HF7" s="82" t="n">
        <v>625357</v>
      </c>
      <c r="HG7" s="83">
        <f>IFERROR(HE7/(HF7*2.20462262185),0)</f>
        <v/>
      </c>
      <c r="HH7" s="82" t="n">
        <v>48054</v>
      </c>
      <c r="HI7" s="82" t="n">
        <v>416365</v>
      </c>
      <c r="HJ7" s="83">
        <f>IFERROR(HH7/(HI7*2.20462262185),0)</f>
        <v/>
      </c>
      <c r="HK7" s="82" t="n">
        <v>167237</v>
      </c>
      <c r="HL7" s="82" t="n">
        <v>606691</v>
      </c>
      <c r="HM7" s="83">
        <f>IFERROR(HK7/(HL7*2.20462262185),0)</f>
        <v/>
      </c>
      <c r="HN7" s="82" t="n">
        <v>122186</v>
      </c>
      <c r="HO7" s="82" t="n">
        <v>686660</v>
      </c>
      <c r="HP7" s="83">
        <f>IFERROR(HN7/(HO7*2.20462262185),0)</f>
        <v/>
      </c>
      <c r="HQ7" s="82" t="n">
        <v>41042</v>
      </c>
      <c r="HR7" s="82" t="n">
        <v>294431</v>
      </c>
      <c r="HS7" s="83">
        <f>IFERROR(HQ7/(HR7*2.20462262185),0)</f>
        <v/>
      </c>
      <c r="HT7" s="82" t="n">
        <v>83697</v>
      </c>
      <c r="HU7" s="82" t="n">
        <v>261288</v>
      </c>
      <c r="HV7" s="83">
        <f>IFERROR(HT7/(HU7*2.20462262185),0)</f>
        <v/>
      </c>
      <c r="HW7" s="82" t="n">
        <v>116543</v>
      </c>
      <c r="HX7" s="82" t="n">
        <v>354770</v>
      </c>
      <c r="HY7" s="83">
        <f>IFERROR(HW7/(HX7*2.20462262185),0)</f>
        <v/>
      </c>
      <c r="HZ7" s="82" t="n">
        <v>104393</v>
      </c>
      <c r="IA7" s="82" t="n">
        <v>200871</v>
      </c>
      <c r="IB7" s="83">
        <f>IFERROR(HZ7/(IA7*2.20462262185),0)</f>
        <v/>
      </c>
      <c r="IC7" s="82" t="n">
        <v>118467</v>
      </c>
      <c r="ID7" s="82" t="n">
        <v>203194</v>
      </c>
      <c r="IE7" s="83">
        <f>IFERROR(IC7/(ID7*2.20462262185),0)</f>
        <v/>
      </c>
      <c r="IF7" s="82" t="n">
        <v>191465</v>
      </c>
      <c r="IG7" s="82" t="n">
        <v>681723</v>
      </c>
      <c r="IH7" s="83">
        <f>IFERROR(IF7/(IG7*2.20462262185),0)</f>
        <v/>
      </c>
      <c r="II7" s="82" t="n">
        <v>98000</v>
      </c>
      <c r="IJ7" s="82" t="n">
        <v>281459</v>
      </c>
      <c r="IK7" s="83">
        <f>IFERROR(II7/(IJ7*2.20462262185),0)</f>
        <v/>
      </c>
      <c r="IL7" s="82" t="n">
        <v>92306</v>
      </c>
      <c r="IM7" s="82" t="n">
        <v>545276</v>
      </c>
      <c r="IN7" s="83">
        <f>IFERROR(IL7/(IM7*2.20462262185),0)</f>
        <v/>
      </c>
      <c r="IO7" s="82" t="n">
        <v>113737</v>
      </c>
      <c r="IP7" s="82" t="n">
        <v>786084</v>
      </c>
      <c r="IQ7" s="83">
        <f>IFERROR(IO7/(IP7*2.20462262185),0)</f>
        <v/>
      </c>
      <c r="IR7" s="82" t="n">
        <v>197122</v>
      </c>
      <c r="IS7" s="82" t="n">
        <v>290777</v>
      </c>
      <c r="IT7" s="83">
        <f>IFERROR(IR7/(IS7*2.20462262185),0)</f>
        <v/>
      </c>
      <c r="IU7" s="82" t="n">
        <v>122752</v>
      </c>
      <c r="IV7" s="82" t="n">
        <v>367585</v>
      </c>
      <c r="IW7" s="83">
        <f>IFERROR(IU7/(IV7*2.20462262185),0)</f>
        <v/>
      </c>
      <c r="IX7" s="82" t="n">
        <v>143384</v>
      </c>
      <c r="IY7" s="82" t="n">
        <v>216150</v>
      </c>
      <c r="IZ7" s="83">
        <f>IFERROR(IX7/(IY7*2.20462262185),0)</f>
        <v/>
      </c>
      <c r="JA7" s="82" t="n">
        <v>58949</v>
      </c>
      <c r="JB7" s="82" t="n">
        <v>157116</v>
      </c>
      <c r="JC7" s="83">
        <f>IFERROR(JA7/(JB7*2.20462262185),0)</f>
        <v/>
      </c>
      <c r="JD7" s="82" t="n">
        <v>94676</v>
      </c>
      <c r="JE7" s="82" t="n">
        <v>344225</v>
      </c>
      <c r="JF7" s="83">
        <f>IFERROR(JD7/(JE7*2.20462262185),0)</f>
        <v/>
      </c>
      <c r="JG7" s="82" t="n">
        <v>43061</v>
      </c>
      <c r="JH7" s="82" t="n">
        <v>53216</v>
      </c>
      <c r="JI7" s="83">
        <f>IFERROR(JG7/(JH7*2.20462262185),0)</f>
        <v/>
      </c>
      <c r="JJ7" s="82" t="n">
        <v>5002</v>
      </c>
      <c r="JK7" s="82" t="n">
        <v>18950</v>
      </c>
      <c r="JL7" s="83">
        <f>IFERROR(JJ7/(JK7*2.20462262185),0)</f>
        <v/>
      </c>
      <c r="JM7" s="82" t="n">
        <v>24929</v>
      </c>
      <c r="JN7" s="82" t="n">
        <v>173990</v>
      </c>
      <c r="JO7" s="83">
        <f>IFERROR(JM7/(JN7*2.20462262185),0)</f>
        <v/>
      </c>
      <c r="JP7" s="82" t="n">
        <v>19452</v>
      </c>
      <c r="JQ7" s="82" t="n">
        <v>306797</v>
      </c>
      <c r="JR7" s="83">
        <f>IFERROR(JP7/(JQ7*2.20462262185),0)</f>
        <v/>
      </c>
      <c r="JS7" s="82" t="n">
        <v>25934</v>
      </c>
      <c r="JT7" s="82" t="n">
        <v>180130</v>
      </c>
      <c r="JU7" s="83">
        <f>IFERROR(JS7/(JT7*2.20462262185),0)</f>
        <v/>
      </c>
      <c r="JV7" s="82" t="n">
        <v>39754</v>
      </c>
      <c r="JW7" s="82" t="n">
        <v>171540</v>
      </c>
      <c r="JX7" s="83">
        <f>IFERROR(JV7/(JW7*2.20462262185),0)</f>
        <v/>
      </c>
      <c r="JY7" s="82" t="n">
        <v>243577</v>
      </c>
      <c r="JZ7" s="82" t="n">
        <v>434351</v>
      </c>
      <c r="KA7" s="83">
        <f>IFERROR(JY7/(JZ7*2.20462262185),0)</f>
        <v/>
      </c>
      <c r="KB7" s="82" t="n">
        <v>103299</v>
      </c>
      <c r="KC7" s="82" t="n">
        <v>326443</v>
      </c>
      <c r="KD7" s="83">
        <f>IFERROR(KB7/(KC7*2.20462262185),0)</f>
        <v/>
      </c>
      <c r="KE7" s="82" t="n">
        <v>58237</v>
      </c>
      <c r="KF7" s="82" t="n">
        <v>251200</v>
      </c>
      <c r="KG7" s="83">
        <f>IFERROR(KE7/(KF7*2.20462262185),0)</f>
        <v/>
      </c>
      <c r="KH7" s="82" t="n">
        <v>127604</v>
      </c>
      <c r="KI7" s="82" t="n">
        <v>494839</v>
      </c>
      <c r="KJ7" s="83">
        <f>IFERROR(KH7/(KI7*2.20462262185),0)</f>
        <v/>
      </c>
      <c r="KK7" s="82" t="n">
        <v>2084897</v>
      </c>
      <c r="KL7" s="82" t="n">
        <v>731086</v>
      </c>
      <c r="KM7" s="83">
        <f>IFERROR(KK7/(KL7*2.20462262185),0)</f>
        <v/>
      </c>
      <c r="KN7" s="82" t="n">
        <v>198760</v>
      </c>
      <c r="KO7" s="82" t="n">
        <v>854639</v>
      </c>
      <c r="KP7" s="83">
        <f>IFERROR(KN7/(KO7*2.20462262185),0)</f>
        <v/>
      </c>
      <c r="KQ7" s="82" t="n">
        <v>165581</v>
      </c>
      <c r="KR7" s="82" t="n">
        <v>366726</v>
      </c>
      <c r="KS7" s="83">
        <f>IFERROR(KQ7/(KR7*2.20462262185),0)</f>
        <v/>
      </c>
      <c r="KT7" s="82" t="n">
        <v>188369</v>
      </c>
      <c r="KU7" s="82" t="n">
        <v>901510</v>
      </c>
      <c r="KV7" s="83">
        <f>IFERROR(KT7/(KU7*2.20462262185),0)</f>
        <v/>
      </c>
      <c r="KW7" s="82" t="n">
        <v>438307</v>
      </c>
      <c r="KX7" s="82" t="n">
        <v>2004313</v>
      </c>
      <c r="KY7" s="83">
        <f>IFERROR(KW7/(KX7*2.20462262185),0)</f>
        <v/>
      </c>
      <c r="KZ7" s="82" t="n">
        <v>402456</v>
      </c>
      <c r="LA7" s="82" t="n">
        <v>2195457</v>
      </c>
      <c r="LB7" s="83">
        <f>IFERROR(KZ7/(LA7*2.20462262185),0)</f>
        <v/>
      </c>
    </row>
    <row r="8">
      <c r="A8" s="77" t="inlineStr">
        <is>
          <t>Germany</t>
        </is>
      </c>
      <c r="B8" s="78">
        <f>SUM(I8,L8,O8,R8,U8,X8)</f>
        <v/>
      </c>
      <c r="C8" s="78">
        <f>SUM(J8,M8,P8,S8,V8,Y8)</f>
        <v/>
      </c>
      <c r="D8" s="79">
        <f>C8/1000000</f>
        <v/>
      </c>
      <c r="E8" s="79">
        <f>C8*2.20462262185/1000000</f>
        <v/>
      </c>
      <c r="F8" s="80">
        <f>IFERROR(B8/(C8/1000),0)</f>
        <v/>
      </c>
      <c r="G8" s="81">
        <f>IFERROR(B8/(C8*2.20462262185),0)</f>
        <v/>
      </c>
      <c r="I8" s="82" t="n">
        <v>407901</v>
      </c>
      <c r="J8" s="82" t="n">
        <v>1071246</v>
      </c>
      <c r="K8" s="83">
        <f>IFERROR(I8/(J8*2.20462262185),0)</f>
        <v/>
      </c>
      <c r="L8" s="82" t="n">
        <v>201325</v>
      </c>
      <c r="M8" s="82" t="n">
        <v>515138</v>
      </c>
      <c r="N8" s="83">
        <f>IFERROR(L8/(M8*2.20462262185),0)</f>
        <v/>
      </c>
      <c r="O8" s="82" t="n">
        <v>438257</v>
      </c>
      <c r="P8" s="82" t="n">
        <v>1286778</v>
      </c>
      <c r="Q8" s="83">
        <f>IFERROR(O8/(P8*2.20462262185),0)</f>
        <v/>
      </c>
      <c r="R8" s="82" t="n">
        <v>389229</v>
      </c>
      <c r="S8" s="82" t="n">
        <v>501371</v>
      </c>
      <c r="T8" s="83">
        <f>IFERROR(R8/(S8*2.20462262185),0)</f>
        <v/>
      </c>
      <c r="U8" s="82" t="n">
        <v>317712</v>
      </c>
      <c r="V8" s="82" t="n">
        <v>1020732</v>
      </c>
      <c r="W8" s="83">
        <f>IFERROR(U8/(V8*2.20462262185),0)</f>
        <v/>
      </c>
      <c r="X8" s="82" t="n">
        <v>106224</v>
      </c>
      <c r="Y8" s="82" t="n">
        <v>198393</v>
      </c>
      <c r="Z8" s="83">
        <f>IFERROR(X8/(Y8*2.20462262185),0)</f>
        <v/>
      </c>
      <c r="AA8" s="82" t="n">
        <v>217982</v>
      </c>
      <c r="AB8" s="82" t="n">
        <v>531304</v>
      </c>
      <c r="AC8" s="83">
        <f>IFERROR(AA8/(AB8*2.20462262185),0)</f>
        <v/>
      </c>
      <c r="AD8" s="82" t="n">
        <v>206119</v>
      </c>
      <c r="AE8" s="82" t="n">
        <v>449218</v>
      </c>
      <c r="AF8" s="83">
        <f>IFERROR(AD8/(AE8*2.20462262185),0)</f>
        <v/>
      </c>
      <c r="AG8" s="82" t="n">
        <v>268062</v>
      </c>
      <c r="AH8" s="82" t="n">
        <v>584865</v>
      </c>
      <c r="AI8" s="83">
        <f>IFERROR(AG8/(AH8*2.20462262185),0)</f>
        <v/>
      </c>
      <c r="AJ8" s="82" t="n">
        <v>546048</v>
      </c>
      <c r="AK8" s="82" t="n">
        <v>1197826</v>
      </c>
      <c r="AL8" s="83">
        <f>IFERROR(AJ8/(AK8*2.20462262185),0)</f>
        <v/>
      </c>
      <c r="AM8" s="82" t="n">
        <v>464634</v>
      </c>
      <c r="AN8" s="82" t="n">
        <v>942425</v>
      </c>
      <c r="AO8" s="83">
        <f>IFERROR(AM8/(AN8*2.20462262185),0)</f>
        <v/>
      </c>
      <c r="AP8" s="82" t="n">
        <v>390946</v>
      </c>
      <c r="AQ8" s="82" t="n">
        <v>696196</v>
      </c>
      <c r="AR8" s="83">
        <f>IFERROR(AP8/(AQ8*2.20462262185),0)</f>
        <v/>
      </c>
      <c r="AS8" s="82" t="n">
        <v>309158</v>
      </c>
      <c r="AT8" s="82" t="n">
        <v>433949</v>
      </c>
      <c r="AU8" s="83">
        <f>IFERROR(AS8/(AT8*2.20462262185),0)</f>
        <v/>
      </c>
      <c r="AV8" s="82" t="n">
        <v>265439</v>
      </c>
      <c r="AW8" s="82" t="n">
        <v>355753</v>
      </c>
      <c r="AX8" s="83">
        <f>IFERROR(AV8/(AW8*2.20462262185),0)</f>
        <v/>
      </c>
      <c r="AY8" s="82" t="n">
        <v>224393</v>
      </c>
      <c r="AZ8" s="82" t="n">
        <v>306620</v>
      </c>
      <c r="BA8" s="83">
        <f>IFERROR(AY8/(AZ8*2.20462262185),0)</f>
        <v/>
      </c>
      <c r="BB8" s="82" t="n">
        <v>357592</v>
      </c>
      <c r="BC8" s="82" t="n">
        <v>558600</v>
      </c>
      <c r="BD8" s="83">
        <f>IFERROR(BB8/(BC8*2.20462262185),0)</f>
        <v/>
      </c>
      <c r="BE8" s="82" t="n">
        <v>240536</v>
      </c>
      <c r="BF8" s="82" t="n">
        <v>322786</v>
      </c>
      <c r="BG8" s="83">
        <f>IFERROR(BE8/(BF8*2.20462262185),0)</f>
        <v/>
      </c>
      <c r="BH8" s="82" t="n">
        <v>116579</v>
      </c>
      <c r="BI8" s="82" t="n">
        <v>219806</v>
      </c>
      <c r="BJ8" s="83">
        <f>IFERROR(BH8/(BI8*2.20462262185),0)</f>
        <v/>
      </c>
      <c r="BK8" s="82" t="n">
        <v>144768</v>
      </c>
      <c r="BL8" s="82" t="n">
        <v>246484</v>
      </c>
      <c r="BM8" s="83">
        <f>IFERROR(BK8/(BL8*2.20462262185),0)</f>
        <v/>
      </c>
      <c r="BN8" s="82" t="n">
        <v>62690</v>
      </c>
      <c r="BO8" s="82" t="n">
        <v>103475</v>
      </c>
      <c r="BP8" s="83">
        <f>IFERROR(BN8/(BO8*2.20462262185),0)</f>
        <v/>
      </c>
      <c r="BQ8" s="82" t="n">
        <v>44781</v>
      </c>
      <c r="BR8" s="82" t="n">
        <v>64376</v>
      </c>
      <c r="BS8" s="83">
        <f>IFERROR(BQ8/(BR8*2.20462262185),0)</f>
        <v/>
      </c>
      <c r="BT8" s="82" t="n">
        <v>179226</v>
      </c>
      <c r="BU8" s="82" t="n">
        <v>265218</v>
      </c>
      <c r="BV8" s="83">
        <f>IFERROR(BT8/(BU8*2.20462262185),0)</f>
        <v/>
      </c>
      <c r="BW8" s="82" t="n">
        <v>280409</v>
      </c>
      <c r="BX8" s="82" t="n">
        <v>416433</v>
      </c>
      <c r="BY8" s="83">
        <f>IFERROR(BW8/(BX8*2.20462262185),0)</f>
        <v/>
      </c>
      <c r="BZ8" s="82" t="n">
        <v>271508</v>
      </c>
      <c r="CA8" s="82" t="n">
        <v>446526</v>
      </c>
      <c r="CB8" s="83">
        <f>IFERROR(BZ8/(CA8*2.20462262185),0)</f>
        <v/>
      </c>
      <c r="CC8" s="82" t="n">
        <v>119555</v>
      </c>
      <c r="CD8" s="82" t="n">
        <v>221582</v>
      </c>
      <c r="CE8" s="83">
        <f>IFERROR(CC8/(CD8*2.20462262185),0)</f>
        <v/>
      </c>
      <c r="CF8" s="82" t="n">
        <v>220702</v>
      </c>
      <c r="CG8" s="82" t="n">
        <v>508727</v>
      </c>
      <c r="CH8" s="83">
        <f>IFERROR(CF8/(CG8*2.20462262185),0)</f>
        <v/>
      </c>
      <c r="CI8" s="82" t="n">
        <v>228877</v>
      </c>
      <c r="CJ8" s="82" t="n">
        <v>434250</v>
      </c>
      <c r="CK8" s="83">
        <f>IFERROR(CI8/(CJ8*2.20462262185),0)</f>
        <v/>
      </c>
      <c r="CL8" s="82" t="n">
        <v>250886</v>
      </c>
      <c r="CM8" s="82" t="n">
        <v>638555</v>
      </c>
      <c r="CN8" s="83">
        <f>IFERROR(CL8/(CM8*2.20462262185),0)</f>
        <v/>
      </c>
      <c r="CO8" s="82" t="n">
        <v>92169</v>
      </c>
      <c r="CP8" s="82" t="n">
        <v>240009</v>
      </c>
      <c r="CQ8" s="83">
        <f>IFERROR(CO8/(CP8*2.20462262185),0)</f>
        <v/>
      </c>
      <c r="CR8" s="82" t="n">
        <v>20120</v>
      </c>
      <c r="CS8" s="82" t="n">
        <v>18144</v>
      </c>
      <c r="CT8" s="83">
        <f>IFERROR(CR8/(CS8*2.20462262185),0)</f>
        <v/>
      </c>
      <c r="CU8" s="82" t="n">
        <v>14376</v>
      </c>
      <c r="CV8" s="82" t="n">
        <v>3584</v>
      </c>
      <c r="CW8" s="83">
        <f>IFERROR(CU8/(CV8*2.20462262185),0)</f>
        <v/>
      </c>
      <c r="CX8" s="82" t="n">
        <v>29187</v>
      </c>
      <c r="CY8" s="82" t="n">
        <v>18163</v>
      </c>
      <c r="CZ8" s="83">
        <f>IFERROR(CX8/(CY8*2.20462262185),0)</f>
        <v/>
      </c>
      <c r="DA8" s="82" t="n">
        <v>21651</v>
      </c>
      <c r="DB8" s="82" t="n">
        <v>75007</v>
      </c>
      <c r="DC8" s="83">
        <f>IFERROR(DA8/(DB8*2.20462262185),0)</f>
        <v/>
      </c>
      <c r="DD8" s="82" t="n">
        <v>126565</v>
      </c>
      <c r="DE8" s="82" t="n">
        <v>249782</v>
      </c>
      <c r="DF8" s="83">
        <f>IFERROR(DD8/(DE8*2.20462262185),0)</f>
        <v/>
      </c>
      <c r="DG8" s="82" t="n">
        <v>5680</v>
      </c>
      <c r="DH8" s="82" t="n">
        <v>6</v>
      </c>
      <c r="DI8" s="83">
        <f>IFERROR(DG8/(DH8*2.20462262185),0)</f>
        <v/>
      </c>
      <c r="DJ8" s="82" t="n">
        <v>145276</v>
      </c>
      <c r="DK8" s="82" t="n">
        <v>573214</v>
      </c>
      <c r="DL8" s="83">
        <f>IFERROR(DJ8/(DK8*2.20462262185),0)</f>
        <v/>
      </c>
      <c r="DM8" s="82" t="n">
        <v>32492</v>
      </c>
      <c r="DN8" s="82" t="n">
        <v>20521</v>
      </c>
      <c r="DO8" s="83">
        <f>IFERROR(DM8/(DN8*2.20462262185),0)</f>
        <v/>
      </c>
      <c r="DP8" s="82" t="n">
        <v>98001</v>
      </c>
      <c r="DQ8" s="82" t="n">
        <v>201259</v>
      </c>
      <c r="DR8" s="83">
        <f>IFERROR(DP8/(DQ8*2.20462262185),0)</f>
        <v/>
      </c>
      <c r="DS8" s="82" t="n">
        <v>515010</v>
      </c>
      <c r="DT8" s="82" t="n">
        <v>1212993</v>
      </c>
      <c r="DU8" s="83">
        <f>IFERROR(DS8/(DT8*2.20462262185),0)</f>
        <v/>
      </c>
      <c r="DV8" s="82" t="n">
        <v>813359</v>
      </c>
      <c r="DW8" s="82" t="n">
        <v>1847234</v>
      </c>
      <c r="DX8" s="83">
        <f>IFERROR(DV8/(DW8*2.20462262185),0)</f>
        <v/>
      </c>
      <c r="DY8" s="82" t="n">
        <v>412709</v>
      </c>
      <c r="DZ8" s="82" t="n">
        <v>898329</v>
      </c>
      <c r="EA8" s="83">
        <f>IFERROR(DY8/(DZ8*2.20462262185),0)</f>
        <v/>
      </c>
      <c r="EB8" s="82" t="n">
        <v>196775</v>
      </c>
      <c r="EC8" s="82" t="n">
        <v>894511</v>
      </c>
      <c r="ED8" s="83">
        <f>IFERROR(EB8/(EC8*2.20462262185),0)</f>
        <v/>
      </c>
      <c r="EE8" s="82" t="n">
        <v>75826</v>
      </c>
      <c r="EF8" s="82" t="n">
        <v>247231</v>
      </c>
      <c r="EG8" s="83">
        <f>IFERROR(EE8/(EF8*2.20462262185),0)</f>
        <v/>
      </c>
      <c r="EH8" s="82" t="n">
        <v>97629</v>
      </c>
      <c r="EI8" s="82" t="n">
        <v>243741</v>
      </c>
      <c r="EJ8" s="83">
        <f>IFERROR(EH8/(EI8*2.20462262185),0)</f>
        <v/>
      </c>
      <c r="EK8" s="82" t="n">
        <v>205568</v>
      </c>
      <c r="EL8" s="82" t="n">
        <v>459479</v>
      </c>
      <c r="EM8" s="83">
        <f>IFERROR(EK8/(EL8*2.20462262185),0)</f>
        <v/>
      </c>
      <c r="EN8" s="82" t="n">
        <v>727253</v>
      </c>
      <c r="EO8" s="82" t="n">
        <v>1533891</v>
      </c>
      <c r="EP8" s="83">
        <f>IFERROR(EN8/(EO8*2.20462262185),0)</f>
        <v/>
      </c>
      <c r="EQ8" s="82" t="n">
        <v>426993</v>
      </c>
      <c r="ER8" s="82" t="n">
        <v>553500</v>
      </c>
      <c r="ES8" s="83">
        <f>IFERROR(EQ8/(ER8*2.20462262185),0)</f>
        <v/>
      </c>
      <c r="ET8" s="82" t="n">
        <v>283574</v>
      </c>
      <c r="EU8" s="82" t="n">
        <v>205962</v>
      </c>
      <c r="EV8" s="83">
        <f>IFERROR(ET8/(EU8*2.20462262185),0)</f>
        <v/>
      </c>
      <c r="EW8" s="82" t="n">
        <v>1263718</v>
      </c>
      <c r="EX8" s="82" t="n">
        <v>1316761</v>
      </c>
      <c r="EY8" s="83">
        <f>IFERROR(EW8/(EX8*2.20462262185),0)</f>
        <v/>
      </c>
      <c r="EZ8" s="82" t="n">
        <v>748778</v>
      </c>
      <c r="FA8" s="82" t="n">
        <v>799519</v>
      </c>
      <c r="FB8" s="83">
        <f>IFERROR(EZ8/(FA8*2.20462262185),0)</f>
        <v/>
      </c>
      <c r="FC8" s="82" t="n">
        <v>1117321</v>
      </c>
      <c r="FD8" s="82" t="n">
        <v>1432857</v>
      </c>
      <c r="FE8" s="83">
        <f>IFERROR(FC8/(FD8*2.20462262185),0)</f>
        <v/>
      </c>
      <c r="FF8" s="82" t="n">
        <v>1293299</v>
      </c>
      <c r="FG8" s="82" t="n">
        <v>1970101</v>
      </c>
      <c r="FH8" s="83">
        <f>IFERROR(FF8/(FG8*2.20462262185),0)</f>
        <v/>
      </c>
      <c r="FI8" s="82" t="n">
        <v>374970</v>
      </c>
      <c r="FJ8" s="82" t="n">
        <v>359604</v>
      </c>
      <c r="FK8" s="83">
        <f>IFERROR(FI8/(FJ8*2.20462262185),0)</f>
        <v/>
      </c>
      <c r="FL8" s="82" t="n">
        <v>700431</v>
      </c>
      <c r="FM8" s="82" t="n">
        <v>898790</v>
      </c>
      <c r="FN8" s="83">
        <f>IFERROR(FL8/(FM8*2.20462262185),0)</f>
        <v/>
      </c>
      <c r="FO8" s="82" t="n">
        <v>818134</v>
      </c>
      <c r="FP8" s="82" t="n">
        <v>1274457</v>
      </c>
      <c r="FQ8" s="83">
        <f>IFERROR(FO8/(FP8*2.20462262185),0)</f>
        <v/>
      </c>
      <c r="FR8" s="82" t="n">
        <v>345098</v>
      </c>
      <c r="FS8" s="82" t="n">
        <v>547631</v>
      </c>
      <c r="FT8" s="83">
        <f>IFERROR(FR8/(FS8*2.20462262185),0)</f>
        <v/>
      </c>
      <c r="FU8" s="82" t="n">
        <v>461766</v>
      </c>
      <c r="FV8" s="82" t="n">
        <v>602817</v>
      </c>
      <c r="FW8" s="83">
        <f>IFERROR(FU8/(FV8*2.20462262185),0)</f>
        <v/>
      </c>
      <c r="FX8" s="82" t="n">
        <v>1094776</v>
      </c>
      <c r="FY8" s="82" t="n">
        <v>1381172</v>
      </c>
      <c r="FZ8" s="83">
        <f>IFERROR(FX8/(FY8*2.20462262185),0)</f>
        <v/>
      </c>
      <c r="GA8" s="82" t="n">
        <v>560984</v>
      </c>
      <c r="GB8" s="82" t="n">
        <v>761494</v>
      </c>
      <c r="GC8" s="83">
        <f>IFERROR(GA8/(GB8*2.20462262185),0)</f>
        <v/>
      </c>
      <c r="GD8" s="82" t="n">
        <v>557042</v>
      </c>
      <c r="GE8" s="82" t="n">
        <v>912805</v>
      </c>
      <c r="GF8" s="83">
        <f>IFERROR(GD8/(GE8*2.20462262185),0)</f>
        <v/>
      </c>
      <c r="GG8" s="82" t="n">
        <v>15030</v>
      </c>
      <c r="GH8" s="82" t="n">
        <v>38500</v>
      </c>
      <c r="GI8" s="83">
        <f>IFERROR(GG8/(GH8*2.20462262185),0)</f>
        <v/>
      </c>
      <c r="GJ8" s="82" t="n">
        <v>42057</v>
      </c>
      <c r="GK8" s="82" t="n">
        <v>163065</v>
      </c>
      <c r="GL8" s="83">
        <f>IFERROR(GJ8/(GK8*2.20462262185),0)</f>
        <v/>
      </c>
      <c r="GM8" s="82" t="n">
        <v>218741</v>
      </c>
      <c r="GN8" s="82" t="n">
        <v>553027</v>
      </c>
      <c r="GO8" s="83">
        <f>IFERROR(GM8/(GN8*2.20462262185),0)</f>
        <v/>
      </c>
      <c r="GP8" s="82" t="n">
        <v>90131</v>
      </c>
      <c r="GQ8" s="82" t="n">
        <v>226524</v>
      </c>
      <c r="GR8" s="83">
        <f>IFERROR(GP8/(GQ8*2.20462262185),0)</f>
        <v/>
      </c>
      <c r="GS8" s="82" t="n">
        <v>6000</v>
      </c>
      <c r="GT8" s="82" t="n">
        <v>40000</v>
      </c>
      <c r="GU8" s="83">
        <f>IFERROR(GS8/(GT8*2.20462262185),0)</f>
        <v/>
      </c>
      <c r="GV8" s="82" t="n">
        <v>55781</v>
      </c>
      <c r="GW8" s="82" t="n">
        <v>263838</v>
      </c>
      <c r="GX8" s="83">
        <f>IFERROR(GV8/(GW8*2.20462262185),0)</f>
        <v/>
      </c>
      <c r="GY8" s="82" t="n">
        <v>132925</v>
      </c>
      <c r="GZ8" s="82" t="n">
        <v>497076</v>
      </c>
      <c r="HA8" s="83">
        <f>IFERROR(GY8/(GZ8*2.20462262185),0)</f>
        <v/>
      </c>
      <c r="HB8" s="82" t="n">
        <v>38845</v>
      </c>
      <c r="HC8" s="82" t="n">
        <v>228909</v>
      </c>
      <c r="HD8" s="83">
        <f>IFERROR(HB8/(HC8*2.20462262185),0)</f>
        <v/>
      </c>
      <c r="HE8" s="82" t="n">
        <v>222800</v>
      </c>
      <c r="HF8" s="82" t="n">
        <v>388893</v>
      </c>
      <c r="HG8" s="83">
        <f>IFERROR(HE8/(HF8*2.20462262185),0)</f>
        <v/>
      </c>
      <c r="HH8" s="82" t="n">
        <v>330300</v>
      </c>
      <c r="HI8" s="82" t="n">
        <v>664925</v>
      </c>
      <c r="HJ8" s="83">
        <f>IFERROR(HH8/(HI8*2.20462262185),0)</f>
        <v/>
      </c>
      <c r="HK8" s="82" t="n">
        <v>186878</v>
      </c>
      <c r="HL8" s="82" t="n">
        <v>486256</v>
      </c>
      <c r="HM8" s="83">
        <f>IFERROR(HK8/(HL8*2.20462262185),0)</f>
        <v/>
      </c>
      <c r="HN8" s="82" t="n">
        <v>647156</v>
      </c>
      <c r="HO8" s="82" t="n">
        <v>1581074</v>
      </c>
      <c r="HP8" s="83">
        <f>IFERROR(HN8/(HO8*2.20462262185),0)</f>
        <v/>
      </c>
      <c r="HQ8" s="82" t="n">
        <v>411852</v>
      </c>
      <c r="HR8" s="82" t="n">
        <v>1286377</v>
      </c>
      <c r="HS8" s="83">
        <f>IFERROR(HQ8/(HR8*2.20462262185),0)</f>
        <v/>
      </c>
      <c r="HT8" s="82" t="n">
        <v>58032</v>
      </c>
      <c r="HU8" s="82" t="n">
        <v>152249</v>
      </c>
      <c r="HV8" s="83">
        <f>IFERROR(HT8/(HU8*2.20462262185),0)</f>
        <v/>
      </c>
      <c r="HW8" s="82" t="n">
        <v>88113</v>
      </c>
      <c r="HX8" s="82" t="n">
        <v>75902</v>
      </c>
      <c r="HY8" s="83">
        <f>IFERROR(HW8/(HX8*2.20462262185),0)</f>
        <v/>
      </c>
      <c r="HZ8" s="82" t="n">
        <v>47999</v>
      </c>
      <c r="IA8" s="82" t="n">
        <v>106478</v>
      </c>
      <c r="IB8" s="83">
        <f>IFERROR(HZ8/(IA8*2.20462262185),0)</f>
        <v/>
      </c>
      <c r="IC8" s="82" t="n">
        <v>35941</v>
      </c>
      <c r="ID8" s="82" t="n">
        <v>27</v>
      </c>
      <c r="IE8" s="83">
        <f>IFERROR(IC8/(ID8*2.20462262185),0)</f>
        <v/>
      </c>
      <c r="IF8" s="82" t="n">
        <v>51965</v>
      </c>
      <c r="IG8" s="82" t="n">
        <v>20217</v>
      </c>
      <c r="IH8" s="83">
        <f>IFERROR(IF8/(IG8*2.20462262185),0)</f>
        <v/>
      </c>
      <c r="II8" s="82" t="n">
        <v>27264</v>
      </c>
      <c r="IJ8" s="82" t="n">
        <v>56237</v>
      </c>
      <c r="IK8" s="83">
        <f>IFERROR(II8/(IJ8*2.20462262185),0)</f>
        <v/>
      </c>
      <c r="IL8" s="82" t="n">
        <v>25538</v>
      </c>
      <c r="IM8" s="82" t="n">
        <v>35013</v>
      </c>
      <c r="IN8" s="83">
        <f>IFERROR(IL8/(IM8*2.20462262185),0)</f>
        <v/>
      </c>
      <c r="IO8" s="82" t="n">
        <v>20646</v>
      </c>
      <c r="IP8" s="82" t="n">
        <v>22940</v>
      </c>
      <c r="IQ8" s="83">
        <f>IFERROR(IO8/(IP8*2.20462262185),0)</f>
        <v/>
      </c>
      <c r="IR8" s="82" t="n">
        <v>17413</v>
      </c>
      <c r="IS8" s="82" t="n">
        <v>18003</v>
      </c>
      <c r="IT8" s="83">
        <f>IFERROR(IR8/(IS8*2.20462262185),0)</f>
        <v/>
      </c>
      <c r="IU8" s="82" t="n">
        <v>5578</v>
      </c>
      <c r="IV8" s="82" t="n">
        <v>6198</v>
      </c>
      <c r="IW8" s="83">
        <f>IFERROR(IU8/(IV8*2.20462262185),0)</f>
        <v/>
      </c>
      <c r="IX8" s="82" t="n">
        <v>28394</v>
      </c>
      <c r="IY8" s="82" t="n">
        <v>31549</v>
      </c>
      <c r="IZ8" s="83">
        <f>IFERROR(IX8/(IY8*2.20462262185),0)</f>
        <v/>
      </c>
      <c r="JA8" s="82" t="n">
        <v>20594</v>
      </c>
      <c r="JB8" s="82" t="n">
        <v>9374</v>
      </c>
      <c r="JC8" s="83">
        <f>IFERROR(JA8/(JB8*2.20462262185),0)</f>
        <v/>
      </c>
      <c r="JD8" s="82" t="n">
        <v>29264</v>
      </c>
      <c r="JE8" s="82" t="n">
        <v>19302</v>
      </c>
      <c r="JF8" s="83">
        <f>IFERROR(JD8/(JE8*2.20462262185),0)</f>
        <v/>
      </c>
      <c r="JG8" s="82" t="n">
        <v>58866</v>
      </c>
      <c r="JH8" s="82" t="n">
        <v>51115</v>
      </c>
      <c r="JI8" s="83">
        <f>IFERROR(JG8/(JH8*2.20462262185),0)</f>
        <v/>
      </c>
      <c r="JJ8" s="82" t="n">
        <v>75658</v>
      </c>
      <c r="JK8" s="82" t="n">
        <v>17466</v>
      </c>
      <c r="JL8" s="83">
        <f>IFERROR(JJ8/(JK8*2.20462262185),0)</f>
        <v/>
      </c>
      <c r="JM8" s="82" t="n">
        <v>435000</v>
      </c>
      <c r="JN8" s="82" t="n">
        <v>369670</v>
      </c>
      <c r="JO8" s="83">
        <f>IFERROR(JM8/(JN8*2.20462262185),0)</f>
        <v/>
      </c>
      <c r="JP8" s="82" t="n">
        <v>43076</v>
      </c>
      <c r="JQ8" s="82" t="n">
        <v>148639</v>
      </c>
      <c r="JR8" s="83">
        <f>IFERROR(JP8/(JQ8*2.20462262185),0)</f>
        <v/>
      </c>
      <c r="JS8" s="82" t="n">
        <v>30060</v>
      </c>
      <c r="JT8" s="82" t="n">
        <v>21</v>
      </c>
      <c r="JU8" s="83">
        <f>IFERROR(JS8/(JT8*2.20462262185),0)</f>
        <v/>
      </c>
      <c r="JV8" s="82" t="n">
        <v>0</v>
      </c>
      <c r="JW8" s="82" t="n">
        <v>0</v>
      </c>
      <c r="JX8" s="83">
        <f>IFERROR(JV8/(JW8*2.20462262185),0)</f>
        <v/>
      </c>
      <c r="JY8" s="82" t="n">
        <v>8000</v>
      </c>
      <c r="JZ8" s="82" t="n">
        <v>79240</v>
      </c>
      <c r="KA8" s="83">
        <f>IFERROR(JY8/(JZ8*2.20462262185),0)</f>
        <v/>
      </c>
      <c r="KB8" s="82" t="n">
        <v>19031</v>
      </c>
      <c r="KC8" s="82" t="n">
        <v>21146</v>
      </c>
      <c r="KD8" s="83">
        <f>IFERROR(KB8/(KC8*2.20462262185),0)</f>
        <v/>
      </c>
      <c r="KE8" s="82" t="n">
        <v>27498</v>
      </c>
      <c r="KF8" s="82" t="n">
        <v>56395</v>
      </c>
      <c r="KG8" s="83">
        <f>IFERROR(KE8/(KF8*2.20462262185),0)</f>
        <v/>
      </c>
      <c r="KH8" s="82" t="n">
        <v>63109</v>
      </c>
      <c r="KI8" s="82" t="n">
        <v>130076</v>
      </c>
      <c r="KJ8" s="83">
        <f>IFERROR(KH8/(KI8*2.20462262185),0)</f>
        <v/>
      </c>
      <c r="KK8" s="82" t="n">
        <v>91639</v>
      </c>
      <c r="KL8" s="82" t="n">
        <v>197434</v>
      </c>
      <c r="KM8" s="83">
        <f>IFERROR(KK8/(KL8*2.20462262185),0)</f>
        <v/>
      </c>
      <c r="KN8" s="82" t="n">
        <v>276857</v>
      </c>
      <c r="KO8" s="82" t="n">
        <v>1060345</v>
      </c>
      <c r="KP8" s="83">
        <f>IFERROR(KN8/(KO8*2.20462262185),0)</f>
        <v/>
      </c>
      <c r="KQ8" s="82" t="n">
        <v>242163</v>
      </c>
      <c r="KR8" s="82" t="n">
        <v>925388</v>
      </c>
      <c r="KS8" s="83">
        <f>IFERROR(KQ8/(KR8*2.20462262185),0)</f>
        <v/>
      </c>
      <c r="KT8" s="82" t="n">
        <v>148737</v>
      </c>
      <c r="KU8" s="82" t="n">
        <v>105774</v>
      </c>
      <c r="KV8" s="83">
        <f>IFERROR(KT8/(KU8*2.20462262185),0)</f>
        <v/>
      </c>
      <c r="KW8" s="82" t="n">
        <v>15859</v>
      </c>
      <c r="KX8" s="82" t="n">
        <v>12573</v>
      </c>
      <c r="KY8" s="83">
        <f>IFERROR(KW8/(KX8*2.20462262185),0)</f>
        <v/>
      </c>
      <c r="KZ8" s="82" t="n">
        <v>5578</v>
      </c>
      <c r="LA8" s="82" t="n">
        <v>6198</v>
      </c>
      <c r="LB8" s="83">
        <f>IFERROR(KZ8/(LA8*2.20462262185),0)</f>
        <v/>
      </c>
    </row>
    <row r="9">
      <c r="A9" s="77" t="inlineStr">
        <is>
          <t>Vietnam</t>
        </is>
      </c>
      <c r="B9" s="78">
        <f>SUM(I9,L9,O9,R9,U9,X9)</f>
        <v/>
      </c>
      <c r="C9" s="78">
        <f>SUM(J9,M9,P9,S9,V9,Y9)</f>
        <v/>
      </c>
      <c r="D9" s="79">
        <f>C9/1000000</f>
        <v/>
      </c>
      <c r="E9" s="79">
        <f>C9*2.20462262185/1000000</f>
        <v/>
      </c>
      <c r="F9" s="80">
        <f>IFERROR(B9/(C9/1000),0)</f>
        <v/>
      </c>
      <c r="G9" s="81">
        <f>IFERROR(B9/(C9*2.20462262185),0)</f>
        <v/>
      </c>
      <c r="I9" s="82" t="n">
        <v>199617</v>
      </c>
      <c r="J9" s="82" t="n">
        <v>301725</v>
      </c>
      <c r="K9" s="83">
        <f>IFERROR(I9/(J9*2.20462262185),0)</f>
        <v/>
      </c>
      <c r="L9" s="82" t="n">
        <v>399297</v>
      </c>
      <c r="M9" s="82" t="n">
        <v>638262</v>
      </c>
      <c r="N9" s="83">
        <f>IFERROR(L9/(M9*2.20462262185),0)</f>
        <v/>
      </c>
      <c r="O9" s="82" t="n">
        <v>191896</v>
      </c>
      <c r="P9" s="82" t="n">
        <v>495356</v>
      </c>
      <c r="Q9" s="83">
        <f>IFERROR(O9/(P9*2.20462262185),0)</f>
        <v/>
      </c>
      <c r="R9" s="82" t="n">
        <v>621147</v>
      </c>
      <c r="S9" s="82" t="n">
        <v>806323</v>
      </c>
      <c r="T9" s="83">
        <f>IFERROR(R9/(S9*2.20462262185),0)</f>
        <v/>
      </c>
      <c r="U9" s="82" t="n">
        <v>146121</v>
      </c>
      <c r="V9" s="82" t="n">
        <v>308197</v>
      </c>
      <c r="W9" s="83">
        <f>IFERROR(U9/(V9*2.20462262185),0)</f>
        <v/>
      </c>
      <c r="X9" s="82" t="n">
        <v>435375</v>
      </c>
      <c r="Y9" s="82" t="n">
        <v>612727</v>
      </c>
      <c r="Z9" s="83">
        <f>IFERROR(X9/(Y9*2.20462262185),0)</f>
        <v/>
      </c>
      <c r="AA9" s="82" t="n">
        <v>396989</v>
      </c>
      <c r="AB9" s="82" t="n">
        <v>478167</v>
      </c>
      <c r="AC9" s="83">
        <f>IFERROR(AA9/(AB9*2.20462262185),0)</f>
        <v/>
      </c>
      <c r="AD9" s="82" t="n">
        <v>214808</v>
      </c>
      <c r="AE9" s="82" t="n">
        <v>314298</v>
      </c>
      <c r="AF9" s="83">
        <f>IFERROR(AD9/(AE9*2.20462262185),0)</f>
        <v/>
      </c>
      <c r="AG9" s="82" t="n">
        <v>370881</v>
      </c>
      <c r="AH9" s="82" t="n">
        <v>413901</v>
      </c>
      <c r="AI9" s="83">
        <f>IFERROR(AG9/(AH9*2.20462262185),0)</f>
        <v/>
      </c>
      <c r="AJ9" s="82" t="n">
        <v>446453</v>
      </c>
      <c r="AK9" s="82" t="n">
        <v>642463</v>
      </c>
      <c r="AL9" s="83">
        <f>IFERROR(AJ9/(AK9*2.20462262185),0)</f>
        <v/>
      </c>
      <c r="AM9" s="82" t="n">
        <v>380850</v>
      </c>
      <c r="AN9" s="82" t="n">
        <v>464726</v>
      </c>
      <c r="AO9" s="83">
        <f>IFERROR(AM9/(AN9*2.20462262185),0)</f>
        <v/>
      </c>
      <c r="AP9" s="82" t="n">
        <v>291923</v>
      </c>
      <c r="AQ9" s="82" t="n">
        <v>344995</v>
      </c>
      <c r="AR9" s="83">
        <f>IFERROR(AP9/(AQ9*2.20462262185),0)</f>
        <v/>
      </c>
      <c r="AS9" s="82" t="n">
        <v>517644</v>
      </c>
      <c r="AT9" s="82" t="n">
        <v>647346</v>
      </c>
      <c r="AU9" s="83">
        <f>IFERROR(AS9/(AT9*2.20462262185),0)</f>
        <v/>
      </c>
      <c r="AV9" s="82" t="n">
        <v>686179</v>
      </c>
      <c r="AW9" s="82" t="n">
        <v>980455</v>
      </c>
      <c r="AX9" s="83">
        <f>IFERROR(AV9/(AW9*2.20462262185),0)</f>
        <v/>
      </c>
      <c r="AY9" s="82" t="n">
        <v>118229</v>
      </c>
      <c r="AZ9" s="82" t="n">
        <v>246663</v>
      </c>
      <c r="BA9" s="83">
        <f>IFERROR(AY9/(AZ9*2.20462262185),0)</f>
        <v/>
      </c>
      <c r="BB9" s="82" t="n">
        <v>49910</v>
      </c>
      <c r="BC9" s="82" t="n">
        <v>131013</v>
      </c>
      <c r="BD9" s="83">
        <f>IFERROR(BB9/(BC9*2.20462262185),0)</f>
        <v/>
      </c>
      <c r="BE9" s="82" t="n">
        <v>122172</v>
      </c>
      <c r="BF9" s="82" t="n">
        <v>246259</v>
      </c>
      <c r="BG9" s="83">
        <f>IFERROR(BE9/(BF9*2.20462262185),0)</f>
        <v/>
      </c>
      <c r="BH9" s="82" t="n">
        <v>224644</v>
      </c>
      <c r="BI9" s="82" t="n">
        <v>438917</v>
      </c>
      <c r="BJ9" s="83">
        <f>IFERROR(BH9/(BI9*2.20462262185),0)</f>
        <v/>
      </c>
      <c r="BK9" s="82" t="n">
        <v>254282</v>
      </c>
      <c r="BL9" s="82" t="n">
        <v>749854</v>
      </c>
      <c r="BM9" s="83">
        <f>IFERROR(BK9/(BL9*2.20462262185),0)</f>
        <v/>
      </c>
      <c r="BN9" s="82" t="n">
        <v>116956</v>
      </c>
      <c r="BO9" s="82" t="n">
        <v>354521</v>
      </c>
      <c r="BP9" s="83">
        <f>IFERROR(BN9/(BO9*2.20462262185),0)</f>
        <v/>
      </c>
      <c r="BQ9" s="82" t="n">
        <v>84431</v>
      </c>
      <c r="BR9" s="82" t="n">
        <v>363309</v>
      </c>
      <c r="BS9" s="83">
        <f>IFERROR(BQ9/(BR9*2.20462262185),0)</f>
        <v/>
      </c>
      <c r="BT9" s="82" t="n">
        <v>249904</v>
      </c>
      <c r="BU9" s="82" t="n">
        <v>719118</v>
      </c>
      <c r="BV9" s="83">
        <f>IFERROR(BT9/(BU9*2.20462262185),0)</f>
        <v/>
      </c>
      <c r="BW9" s="82" t="n">
        <v>145274</v>
      </c>
      <c r="BX9" s="82" t="n">
        <v>354080</v>
      </c>
      <c r="BY9" s="83">
        <f>IFERROR(BW9/(BX9*2.20462262185),0)</f>
        <v/>
      </c>
      <c r="BZ9" s="82" t="n">
        <v>180088</v>
      </c>
      <c r="CA9" s="82" t="n">
        <v>388363</v>
      </c>
      <c r="CB9" s="83">
        <f>IFERROR(BZ9/(CA9*2.20462262185),0)</f>
        <v/>
      </c>
      <c r="CC9" s="82" t="n">
        <v>223291</v>
      </c>
      <c r="CD9" s="82" t="n">
        <v>511511</v>
      </c>
      <c r="CE9" s="83">
        <f>IFERROR(CC9/(CD9*2.20462262185),0)</f>
        <v/>
      </c>
      <c r="CF9" s="82" t="n">
        <v>87860</v>
      </c>
      <c r="CG9" s="82" t="n">
        <v>196771</v>
      </c>
      <c r="CH9" s="83">
        <f>IFERROR(CF9/(CG9*2.20462262185),0)</f>
        <v/>
      </c>
      <c r="CI9" s="82" t="n">
        <v>153647</v>
      </c>
      <c r="CJ9" s="82" t="n">
        <v>425254</v>
      </c>
      <c r="CK9" s="83">
        <f>IFERROR(CI9/(CJ9*2.20462262185),0)</f>
        <v/>
      </c>
      <c r="CL9" s="82" t="n">
        <v>227068</v>
      </c>
      <c r="CM9" s="82" t="n">
        <v>354173</v>
      </c>
      <c r="CN9" s="83">
        <f>IFERROR(CL9/(CM9*2.20462262185),0)</f>
        <v/>
      </c>
      <c r="CO9" s="82" t="n">
        <v>342472</v>
      </c>
      <c r="CP9" s="82" t="n">
        <v>637177</v>
      </c>
      <c r="CQ9" s="83">
        <f>IFERROR(CO9/(CP9*2.20462262185),0)</f>
        <v/>
      </c>
      <c r="CR9" s="82" t="n">
        <v>112058</v>
      </c>
      <c r="CS9" s="82" t="n">
        <v>302399</v>
      </c>
      <c r="CT9" s="83">
        <f>IFERROR(CR9/(CS9*2.20462262185),0)</f>
        <v/>
      </c>
      <c r="CU9" s="82" t="n">
        <v>23052</v>
      </c>
      <c r="CV9" s="82" t="n">
        <v>114593</v>
      </c>
      <c r="CW9" s="83">
        <f>IFERROR(CU9/(CV9*2.20462262185),0)</f>
        <v/>
      </c>
      <c r="CX9" s="82" t="n">
        <v>59329</v>
      </c>
      <c r="CY9" s="82" t="n">
        <v>162372</v>
      </c>
      <c r="CZ9" s="83">
        <f>IFERROR(CX9/(CY9*2.20462262185),0)</f>
        <v/>
      </c>
      <c r="DA9" s="82" t="n">
        <v>305120</v>
      </c>
      <c r="DB9" s="82" t="n">
        <v>808300</v>
      </c>
      <c r="DC9" s="83">
        <f>IFERROR(DA9/(DB9*2.20462262185),0)</f>
        <v/>
      </c>
      <c r="DD9" s="82" t="n">
        <v>169090</v>
      </c>
      <c r="DE9" s="82" t="n">
        <v>432981</v>
      </c>
      <c r="DF9" s="83">
        <f>IFERROR(DD9/(DE9*2.20462262185),0)</f>
        <v/>
      </c>
      <c r="DG9" s="82" t="n">
        <v>150000</v>
      </c>
      <c r="DH9" s="82" t="n">
        <v>454646</v>
      </c>
      <c r="DI9" s="83">
        <f>IFERROR(DG9/(DH9*2.20462262185),0)</f>
        <v/>
      </c>
      <c r="DJ9" s="82" t="n">
        <v>314996</v>
      </c>
      <c r="DK9" s="82" t="n">
        <v>694047</v>
      </c>
      <c r="DL9" s="83">
        <f>IFERROR(DJ9/(DK9*2.20462262185),0)</f>
        <v/>
      </c>
      <c r="DM9" s="82" t="n">
        <v>235483</v>
      </c>
      <c r="DN9" s="82" t="n">
        <v>447080</v>
      </c>
      <c r="DO9" s="83">
        <f>IFERROR(DM9/(DN9*2.20462262185),0)</f>
        <v/>
      </c>
      <c r="DP9" s="82" t="n">
        <v>89649</v>
      </c>
      <c r="DQ9" s="82" t="n">
        <v>201401</v>
      </c>
      <c r="DR9" s="83">
        <f>IFERROR(DP9/(DQ9*2.20462262185),0)</f>
        <v/>
      </c>
      <c r="DS9" s="82" t="n">
        <v>118701</v>
      </c>
      <c r="DT9" s="82" t="n">
        <v>173837</v>
      </c>
      <c r="DU9" s="83">
        <f>IFERROR(DS9/(DT9*2.20462262185),0)</f>
        <v/>
      </c>
      <c r="DV9" s="82" t="n">
        <v>130837</v>
      </c>
      <c r="DW9" s="82" t="n">
        <v>262420</v>
      </c>
      <c r="DX9" s="83">
        <f>IFERROR(DV9/(DW9*2.20462262185),0)</f>
        <v/>
      </c>
      <c r="DY9" s="82" t="n">
        <v>86780</v>
      </c>
      <c r="DZ9" s="82" t="n">
        <v>125403</v>
      </c>
      <c r="EA9" s="83">
        <f>IFERROR(DY9/(DZ9*2.20462262185),0)</f>
        <v/>
      </c>
      <c r="EE9" s="82" t="n">
        <v>78983</v>
      </c>
      <c r="EF9" s="82" t="n">
        <v>216487</v>
      </c>
      <c r="EG9" s="83">
        <f>IFERROR(EE9/(EF9*2.20462262185),0)</f>
        <v/>
      </c>
      <c r="EH9" s="82" t="n">
        <v>158900</v>
      </c>
      <c r="EI9" s="82" t="n">
        <v>376439</v>
      </c>
      <c r="EJ9" s="83">
        <f>IFERROR(EH9/(EI9*2.20462262185),0)</f>
        <v/>
      </c>
      <c r="EK9" s="82" t="n">
        <v>21173</v>
      </c>
      <c r="EL9" s="82" t="n">
        <v>51787</v>
      </c>
      <c r="EM9" s="83">
        <f>IFERROR(EK9/(EL9*2.20462262185),0)</f>
        <v/>
      </c>
      <c r="EN9" s="82" t="n">
        <v>113873</v>
      </c>
      <c r="EO9" s="82" t="n">
        <v>197585</v>
      </c>
      <c r="EP9" s="83">
        <f>IFERROR(EN9/(EO9*2.20462262185),0)</f>
        <v/>
      </c>
      <c r="EQ9" s="82" t="n">
        <v>109383</v>
      </c>
      <c r="ER9" s="82" t="n">
        <v>454158</v>
      </c>
      <c r="ES9" s="83">
        <f>IFERROR(EQ9/(ER9*2.20462262185),0)</f>
        <v/>
      </c>
      <c r="ET9" s="82" t="n">
        <v>145957</v>
      </c>
      <c r="EU9" s="82" t="n">
        <v>260325</v>
      </c>
      <c r="EV9" s="83">
        <f>IFERROR(ET9/(EU9*2.20462262185),0)</f>
        <v/>
      </c>
      <c r="EW9" s="82" t="n">
        <v>46500</v>
      </c>
      <c r="EX9" s="82" t="n">
        <v>122335</v>
      </c>
      <c r="EY9" s="83">
        <f>IFERROR(EW9/(EX9*2.20462262185),0)</f>
        <v/>
      </c>
      <c r="EZ9" s="82" t="n">
        <v>125684</v>
      </c>
      <c r="FA9" s="82" t="n">
        <v>242828</v>
      </c>
      <c r="FB9" s="83">
        <f>IFERROR(EZ9/(FA9*2.20462262185),0)</f>
        <v/>
      </c>
      <c r="FC9" s="82" t="n">
        <v>291068</v>
      </c>
      <c r="FD9" s="82" t="n">
        <v>552768</v>
      </c>
      <c r="FE9" s="83">
        <f>IFERROR(FC9/(FD9*2.20462262185),0)</f>
        <v/>
      </c>
      <c r="FF9" s="82" t="n">
        <v>157455</v>
      </c>
      <c r="FG9" s="82" t="n">
        <v>380403</v>
      </c>
      <c r="FH9" s="83">
        <f>IFERROR(FF9/(FG9*2.20462262185),0)</f>
        <v/>
      </c>
      <c r="FI9" s="82" t="n">
        <v>101705</v>
      </c>
      <c r="FJ9" s="82" t="n">
        <v>277604</v>
      </c>
      <c r="FK9" s="83">
        <f>IFERROR(FI9/(FJ9*2.20462262185),0)</f>
        <v/>
      </c>
      <c r="FL9" s="82" t="n">
        <v>248683</v>
      </c>
      <c r="FM9" s="82" t="n">
        <v>429012</v>
      </c>
      <c r="FN9" s="83">
        <f>IFERROR(FL9/(FM9*2.20462262185),0)</f>
        <v/>
      </c>
      <c r="FO9" s="82" t="n">
        <v>108191</v>
      </c>
      <c r="FP9" s="82" t="n">
        <v>319471</v>
      </c>
      <c r="FQ9" s="83">
        <f>IFERROR(FO9/(FP9*2.20462262185),0)</f>
        <v/>
      </c>
      <c r="FR9" s="82" t="n">
        <v>238272</v>
      </c>
      <c r="FS9" s="82" t="n">
        <v>364956</v>
      </c>
      <c r="FT9" s="83">
        <f>IFERROR(FR9/(FS9*2.20462262185),0)</f>
        <v/>
      </c>
      <c r="FU9" s="82" t="n">
        <v>257297</v>
      </c>
      <c r="FV9" s="82" t="n">
        <v>577231</v>
      </c>
      <c r="FW9" s="83">
        <f>IFERROR(FU9/(FV9*2.20462262185),0)</f>
        <v/>
      </c>
      <c r="FX9" s="82" t="n">
        <v>511561</v>
      </c>
      <c r="FY9" s="82" t="n">
        <v>901184</v>
      </c>
      <c r="FZ9" s="83">
        <f>IFERROR(FX9/(FY9*2.20462262185),0)</f>
        <v/>
      </c>
      <c r="GA9" s="82" t="n">
        <v>232781</v>
      </c>
      <c r="GB9" s="82" t="n">
        <v>740389</v>
      </c>
      <c r="GC9" s="83">
        <f>IFERROR(GA9/(GB9*2.20462262185),0)</f>
        <v/>
      </c>
      <c r="GD9" s="82" t="n">
        <v>449031</v>
      </c>
      <c r="GE9" s="82" t="n">
        <v>924253</v>
      </c>
      <c r="GF9" s="83">
        <f>IFERROR(GD9/(GE9*2.20462262185),0)</f>
        <v/>
      </c>
      <c r="GG9" s="82" t="n">
        <v>371442</v>
      </c>
      <c r="GH9" s="82" t="n">
        <v>1140370</v>
      </c>
      <c r="GI9" s="83">
        <f>IFERROR(GG9/(GH9*2.20462262185),0)</f>
        <v/>
      </c>
      <c r="GJ9" s="82" t="n">
        <v>299758</v>
      </c>
      <c r="GK9" s="82" t="n">
        <v>1102661</v>
      </c>
      <c r="GL9" s="83">
        <f>IFERROR(GJ9/(GK9*2.20462262185),0)</f>
        <v/>
      </c>
      <c r="GM9" s="82" t="n">
        <v>209400</v>
      </c>
      <c r="GN9" s="82" t="n">
        <v>798321</v>
      </c>
      <c r="GO9" s="83">
        <f>IFERROR(GM9/(GN9*2.20462262185),0)</f>
        <v/>
      </c>
      <c r="GP9" s="82" t="n">
        <v>204137</v>
      </c>
      <c r="GQ9" s="82" t="n">
        <v>789785</v>
      </c>
      <c r="GR9" s="83">
        <f>IFERROR(GP9/(GQ9*2.20462262185),0)</f>
        <v/>
      </c>
      <c r="GS9" s="82" t="n">
        <v>231447</v>
      </c>
      <c r="GT9" s="82" t="n">
        <v>916632</v>
      </c>
      <c r="GU9" s="83">
        <f>IFERROR(GS9/(GT9*2.20462262185),0)</f>
        <v/>
      </c>
      <c r="GV9" s="82" t="n">
        <v>229900</v>
      </c>
      <c r="GW9" s="82" t="n">
        <v>833431</v>
      </c>
      <c r="GX9" s="83">
        <f>IFERROR(GV9/(GW9*2.20462262185),0)</f>
        <v/>
      </c>
      <c r="GY9" s="82" t="n">
        <v>177700</v>
      </c>
      <c r="GZ9" s="82" t="n">
        <v>698959</v>
      </c>
      <c r="HA9" s="83">
        <f>IFERROR(GY9/(GZ9*2.20462262185),0)</f>
        <v/>
      </c>
      <c r="HB9" s="82" t="n">
        <v>313999</v>
      </c>
      <c r="HC9" s="82" t="n">
        <v>678661</v>
      </c>
      <c r="HD9" s="83">
        <f>IFERROR(HB9/(HC9*2.20462262185),0)</f>
        <v/>
      </c>
      <c r="HE9" s="82" t="n">
        <v>175100</v>
      </c>
      <c r="HF9" s="82" t="n">
        <v>709191</v>
      </c>
      <c r="HG9" s="83">
        <f>IFERROR(HE9/(HF9*2.20462262185),0)</f>
        <v/>
      </c>
      <c r="HH9" s="82" t="n">
        <v>36466</v>
      </c>
      <c r="HI9" s="82" t="n">
        <v>176424</v>
      </c>
      <c r="HJ9" s="83">
        <f>IFERROR(HH9/(HI9*2.20462262185),0)</f>
        <v/>
      </c>
      <c r="HK9" s="82" t="n">
        <v>84219</v>
      </c>
      <c r="HL9" s="82" t="n">
        <v>456737</v>
      </c>
      <c r="HM9" s="83">
        <f>IFERROR(HK9/(HL9*2.20462262185),0)</f>
        <v/>
      </c>
      <c r="HN9" s="82" t="n">
        <v>154672</v>
      </c>
      <c r="HO9" s="82" t="n">
        <v>520824</v>
      </c>
      <c r="HP9" s="83">
        <f>IFERROR(HN9/(HO9*2.20462262185),0)</f>
        <v/>
      </c>
      <c r="HQ9" s="82" t="n">
        <v>210993</v>
      </c>
      <c r="HR9" s="82" t="n">
        <v>1399150</v>
      </c>
      <c r="HS9" s="83">
        <f>IFERROR(HQ9/(HR9*2.20462262185),0)</f>
        <v/>
      </c>
      <c r="HT9" s="82" t="n">
        <v>21673</v>
      </c>
      <c r="HU9" s="82" t="n">
        <v>119166</v>
      </c>
      <c r="HV9" s="83">
        <f>IFERROR(HT9/(HU9*2.20462262185),0)</f>
        <v/>
      </c>
      <c r="HW9" s="82" t="n">
        <v>0</v>
      </c>
      <c r="HX9" s="82" t="n">
        <v>0</v>
      </c>
      <c r="HY9" s="83">
        <f>IFERROR(HW9/(HX9*2.20462262185),0)</f>
        <v/>
      </c>
      <c r="HZ9" s="82" t="n">
        <v>40401</v>
      </c>
      <c r="IA9" s="82" t="n">
        <v>63559</v>
      </c>
      <c r="IB9" s="83">
        <f>IFERROR(HZ9/(IA9*2.20462262185),0)</f>
        <v/>
      </c>
      <c r="IC9" s="82" t="n">
        <v>48660</v>
      </c>
      <c r="ID9" s="82" t="n">
        <v>197650</v>
      </c>
      <c r="IE9" s="83">
        <f>IFERROR(IC9/(ID9*2.20462262185),0)</f>
        <v/>
      </c>
      <c r="IF9" s="82" t="n">
        <v>117500</v>
      </c>
      <c r="IG9" s="82" t="n">
        <v>520000</v>
      </c>
      <c r="IH9" s="83">
        <f>IFERROR(IF9/(IG9*2.20462262185),0)</f>
        <v/>
      </c>
      <c r="II9" s="82" t="n">
        <v>36000</v>
      </c>
      <c r="IJ9" s="82" t="n">
        <v>139091</v>
      </c>
      <c r="IK9" s="83">
        <f>IFERROR(II9/(IJ9*2.20462262185),0)</f>
        <v/>
      </c>
      <c r="IL9" s="82" t="n">
        <v>107275</v>
      </c>
      <c r="IM9" s="82" t="n">
        <v>307795</v>
      </c>
      <c r="IN9" s="83">
        <f>IFERROR(IL9/(IM9*2.20462262185),0)</f>
        <v/>
      </c>
      <c r="IO9" s="82" t="n">
        <v>405238</v>
      </c>
      <c r="IP9" s="82" t="n">
        <v>1204148</v>
      </c>
      <c r="IQ9" s="83">
        <f>IFERROR(IO9/(IP9*2.20462262185),0)</f>
        <v/>
      </c>
      <c r="IR9" s="82" t="n">
        <v>112089</v>
      </c>
      <c r="IS9" s="82" t="n">
        <v>413671</v>
      </c>
      <c r="IT9" s="83">
        <f>IFERROR(IR9/(IS9*2.20462262185),0)</f>
        <v/>
      </c>
      <c r="IU9" s="82" t="n">
        <v>321568</v>
      </c>
      <c r="IV9" s="82" t="n">
        <v>1065583</v>
      </c>
      <c r="IW9" s="83">
        <f>IFERROR(IU9/(IV9*2.20462262185),0)</f>
        <v/>
      </c>
      <c r="IX9" s="82" t="n">
        <v>221889</v>
      </c>
      <c r="IY9" s="82" t="n">
        <v>733713</v>
      </c>
      <c r="IZ9" s="83">
        <f>IFERROR(IX9/(IY9*2.20462262185),0)</f>
        <v/>
      </c>
      <c r="JA9" s="82" t="n">
        <v>418340</v>
      </c>
      <c r="JB9" s="82" t="n">
        <v>1030687</v>
      </c>
      <c r="JC9" s="83">
        <f>IFERROR(JA9/(JB9*2.20462262185),0)</f>
        <v/>
      </c>
      <c r="JD9" s="82" t="n">
        <v>147094</v>
      </c>
      <c r="JE9" s="82" t="n">
        <v>416749</v>
      </c>
      <c r="JF9" s="83">
        <f>IFERROR(JD9/(JE9*2.20462262185),0)</f>
        <v/>
      </c>
      <c r="JG9" s="82" t="n">
        <v>85255</v>
      </c>
      <c r="JH9" s="82" t="n">
        <v>222569</v>
      </c>
      <c r="JI9" s="83">
        <f>IFERROR(JG9/(JH9*2.20462262185),0)</f>
        <v/>
      </c>
      <c r="JJ9" s="82" t="n">
        <v>78182</v>
      </c>
      <c r="JK9" s="82" t="n">
        <v>211111</v>
      </c>
      <c r="JL9" s="83">
        <f>IFERROR(JJ9/(JK9*2.20462262185),0)</f>
        <v/>
      </c>
      <c r="JM9" s="82" t="n">
        <v>42551</v>
      </c>
      <c r="JN9" s="82" t="n">
        <v>100836</v>
      </c>
      <c r="JO9" s="83">
        <f>IFERROR(JM9/(JN9*2.20462262185),0)</f>
        <v/>
      </c>
      <c r="JP9" s="82" t="n">
        <v>104606</v>
      </c>
      <c r="JQ9" s="82" t="n">
        <v>259015</v>
      </c>
      <c r="JR9" s="83">
        <f>IFERROR(JP9/(JQ9*2.20462262185),0)</f>
        <v/>
      </c>
      <c r="JS9" s="82" t="n">
        <v>126446</v>
      </c>
      <c r="JT9" s="82" t="n">
        <v>327336</v>
      </c>
      <c r="JU9" s="83">
        <f>IFERROR(JS9/(JT9*2.20462262185),0)</f>
        <v/>
      </c>
      <c r="JV9" s="82" t="n">
        <v>38544</v>
      </c>
      <c r="JW9" s="82" t="n">
        <v>133573</v>
      </c>
      <c r="JX9" s="83">
        <f>IFERROR(JV9/(JW9*2.20462262185),0)</f>
        <v/>
      </c>
      <c r="JY9" s="82" t="n">
        <v>188041</v>
      </c>
      <c r="JZ9" s="82" t="n">
        <v>424989</v>
      </c>
      <c r="KA9" s="83">
        <f>IFERROR(JY9/(JZ9*2.20462262185),0)</f>
        <v/>
      </c>
      <c r="KB9" s="82" t="n">
        <v>73485</v>
      </c>
      <c r="KC9" s="82" t="n">
        <v>155946</v>
      </c>
      <c r="KD9" s="83">
        <f>IFERROR(KB9/(KC9*2.20462262185),0)</f>
        <v/>
      </c>
      <c r="KE9" s="82" t="n">
        <v>2057226</v>
      </c>
      <c r="KF9" s="82" t="n">
        <v>172986</v>
      </c>
      <c r="KG9" s="83">
        <f>IFERROR(KE9/(KF9*2.20462262185),0)</f>
        <v/>
      </c>
      <c r="KH9" s="82" t="n">
        <v>111649</v>
      </c>
      <c r="KI9" s="82" t="n">
        <v>249519</v>
      </c>
      <c r="KJ9" s="83">
        <f>IFERROR(KH9/(KI9*2.20462262185),0)</f>
        <v/>
      </c>
      <c r="KK9" s="82" t="n">
        <v>151040</v>
      </c>
      <c r="KL9" s="82" t="n">
        <v>536184</v>
      </c>
      <c r="KM9" s="83">
        <f>IFERROR(KK9/(KL9*2.20462262185),0)</f>
        <v/>
      </c>
      <c r="KN9" s="82" t="n">
        <v>490841</v>
      </c>
      <c r="KO9" s="82" t="n">
        <v>1711983</v>
      </c>
      <c r="KP9" s="83">
        <f>IFERROR(KN9/(KO9*2.20462262185),0)</f>
        <v/>
      </c>
      <c r="KQ9" s="82" t="n">
        <v>256703</v>
      </c>
      <c r="KR9" s="82" t="n">
        <v>971068</v>
      </c>
      <c r="KS9" s="83">
        <f>IFERROR(KQ9/(KR9*2.20462262185),0)</f>
        <v/>
      </c>
      <c r="KT9" s="82" t="n">
        <v>153800</v>
      </c>
      <c r="KU9" s="82" t="n">
        <v>796200</v>
      </c>
      <c r="KV9" s="83">
        <f>IFERROR(KT9/(KU9*2.20462262185),0)</f>
        <v/>
      </c>
      <c r="KW9" s="82" t="n">
        <v>122297</v>
      </c>
      <c r="KX9" s="82" t="n">
        <v>506348</v>
      </c>
      <c r="KY9" s="83">
        <f>IFERROR(KW9/(KX9*2.20462262185),0)</f>
        <v/>
      </c>
      <c r="KZ9" s="82" t="n">
        <v>236300</v>
      </c>
      <c r="LA9" s="82" t="n">
        <v>936385</v>
      </c>
      <c r="LB9" s="83">
        <f>IFERROR(KZ9/(LA9*2.20462262185),0)</f>
        <v/>
      </c>
    </row>
    <row r="10">
      <c r="A10" s="77" t="inlineStr">
        <is>
          <t>Pakistan</t>
        </is>
      </c>
      <c r="B10" s="78">
        <f>SUM(I10,L10,O10,R10,U10,X10)</f>
        <v/>
      </c>
      <c r="C10" s="78">
        <f>SUM(J10,M10,P10,S10,V10,Y10)</f>
        <v/>
      </c>
      <c r="D10" s="79">
        <f>C10/1000000</f>
        <v/>
      </c>
      <c r="E10" s="79">
        <f>C10*2.20462262185/1000000</f>
        <v/>
      </c>
      <c r="F10" s="80">
        <f>IFERROR(B10/(C10/1000),0)</f>
        <v/>
      </c>
      <c r="G10" s="81">
        <f>IFERROR(B10/(C10*2.20462262185),0)</f>
        <v/>
      </c>
      <c r="I10" s="82" t="n">
        <v>193419</v>
      </c>
      <c r="J10" s="82" t="n">
        <v>898568</v>
      </c>
      <c r="K10" s="83">
        <f>IFERROR(I10/(J10*2.20462262185),0)</f>
        <v/>
      </c>
      <c r="L10" s="82" t="n">
        <v>68075</v>
      </c>
      <c r="M10" s="82" t="n">
        <v>347853</v>
      </c>
      <c r="N10" s="83">
        <f>IFERROR(L10/(M10*2.20462262185),0)</f>
        <v/>
      </c>
      <c r="O10" s="82" t="n">
        <v>75654</v>
      </c>
      <c r="P10" s="82" t="n">
        <v>415045</v>
      </c>
      <c r="Q10" s="83">
        <f>IFERROR(O10/(P10*2.20462262185),0)</f>
        <v/>
      </c>
      <c r="R10" s="82" t="n">
        <v>33360</v>
      </c>
      <c r="S10" s="82" t="n">
        <v>136019</v>
      </c>
      <c r="T10" s="83">
        <f>IFERROR(R10/(S10*2.20462262185),0)</f>
        <v/>
      </c>
      <c r="U10" s="82" t="n">
        <v>112630</v>
      </c>
      <c r="V10" s="82" t="n">
        <v>516931</v>
      </c>
      <c r="W10" s="83">
        <f>IFERROR(U10/(V10*2.20462262185),0)</f>
        <v/>
      </c>
      <c r="X10" s="82" t="n">
        <v>86672</v>
      </c>
      <c r="Y10" s="82" t="n">
        <v>380913</v>
      </c>
      <c r="Z10" s="83">
        <f>IFERROR(X10/(Y10*2.20462262185),0)</f>
        <v/>
      </c>
      <c r="AA10" s="82" t="n">
        <v>73846</v>
      </c>
      <c r="AB10" s="82" t="n">
        <v>286576</v>
      </c>
      <c r="AC10" s="83">
        <f>IFERROR(AA10/(AB10*2.20462262185),0)</f>
        <v/>
      </c>
      <c r="AD10" s="82" t="n">
        <v>67225</v>
      </c>
      <c r="AE10" s="82" t="n">
        <v>251516</v>
      </c>
      <c r="AF10" s="83">
        <f>IFERROR(AD10/(AE10*2.20462262185),0)</f>
        <v/>
      </c>
      <c r="AG10" s="82" t="n">
        <v>198712</v>
      </c>
      <c r="AH10" s="82" t="n">
        <v>755779</v>
      </c>
      <c r="AI10" s="83">
        <f>IFERROR(AG10/(AH10*2.20462262185),0)</f>
        <v/>
      </c>
      <c r="AJ10" s="82" t="n">
        <v>69484</v>
      </c>
      <c r="AK10" s="82" t="n">
        <v>346918</v>
      </c>
      <c r="AL10" s="83">
        <f>IFERROR(AJ10/(AK10*2.20462262185),0)</f>
        <v/>
      </c>
      <c r="AM10" s="82" t="n">
        <v>24540</v>
      </c>
      <c r="AN10" s="82" t="n">
        <v>93106</v>
      </c>
      <c r="AO10" s="83">
        <f>IFERROR(AM10/(AN10*2.20462262185),0)</f>
        <v/>
      </c>
      <c r="AP10" s="82" t="n">
        <v>64800</v>
      </c>
      <c r="AQ10" s="82" t="n">
        <v>279122</v>
      </c>
      <c r="AR10" s="83">
        <f>IFERROR(AP10/(AQ10*2.20462262185),0)</f>
        <v/>
      </c>
      <c r="AS10" s="82" t="n">
        <v>44400</v>
      </c>
      <c r="AT10" s="82" t="n">
        <v>151393</v>
      </c>
      <c r="AU10" s="83">
        <f>IFERROR(AS10/(AT10*2.20462262185),0)</f>
        <v/>
      </c>
      <c r="AV10" s="82" t="n">
        <v>90700</v>
      </c>
      <c r="AW10" s="82" t="n">
        <v>321897</v>
      </c>
      <c r="AX10" s="83">
        <f>IFERROR(AV10/(AW10*2.20462262185),0)</f>
        <v/>
      </c>
      <c r="AY10" s="82" t="n">
        <v>64470</v>
      </c>
      <c r="AZ10" s="82" t="n">
        <v>159756</v>
      </c>
      <c r="BA10" s="83">
        <f>IFERROR(AY10/(AZ10*2.20462262185),0)</f>
        <v/>
      </c>
      <c r="BB10" s="82" t="n">
        <v>172149</v>
      </c>
      <c r="BC10" s="82" t="n">
        <v>435174</v>
      </c>
      <c r="BD10" s="83">
        <f>IFERROR(BB10/(BC10*2.20462262185),0)</f>
        <v/>
      </c>
      <c r="BE10" s="82" t="n">
        <v>80397</v>
      </c>
      <c r="BF10" s="82" t="n">
        <v>268946</v>
      </c>
      <c r="BG10" s="83">
        <f>IFERROR(BE10/(BF10*2.20462262185),0)</f>
        <v/>
      </c>
      <c r="BH10" s="82" t="n">
        <v>70367</v>
      </c>
      <c r="BI10" s="82" t="n">
        <v>261628</v>
      </c>
      <c r="BJ10" s="83">
        <f>IFERROR(BH10/(BI10*2.20462262185),0)</f>
        <v/>
      </c>
      <c r="BK10" s="82" t="n">
        <v>155645</v>
      </c>
      <c r="BL10" s="82" t="n">
        <v>597816</v>
      </c>
      <c r="BM10" s="83">
        <f>IFERROR(BK10/(BL10*2.20462262185),0)</f>
        <v/>
      </c>
      <c r="BN10" s="82" t="n">
        <v>48110</v>
      </c>
      <c r="BO10" s="82" t="n">
        <v>267209</v>
      </c>
      <c r="BP10" s="83">
        <f>IFERROR(BN10/(BO10*2.20462262185),0)</f>
        <v/>
      </c>
      <c r="BQ10" s="82" t="n">
        <v>100788</v>
      </c>
      <c r="BR10" s="82" t="n">
        <v>467042</v>
      </c>
      <c r="BS10" s="83">
        <f>IFERROR(BQ10/(BR10*2.20462262185),0)</f>
        <v/>
      </c>
      <c r="BT10" s="82" t="n">
        <v>64300</v>
      </c>
      <c r="BU10" s="82" t="n">
        <v>144761</v>
      </c>
      <c r="BV10" s="83">
        <f>IFERROR(BT10/(BU10*2.20462262185),0)</f>
        <v/>
      </c>
      <c r="BW10" s="82" t="n">
        <v>15300</v>
      </c>
      <c r="BX10" s="82" t="n">
        <v>113030</v>
      </c>
      <c r="BY10" s="83">
        <f>IFERROR(BW10/(BX10*2.20462262185),0)</f>
        <v/>
      </c>
      <c r="BZ10" s="82" t="n">
        <v>0</v>
      </c>
      <c r="CA10" s="82" t="n">
        <v>0</v>
      </c>
      <c r="CB10" s="83">
        <f>IFERROR(BZ10/(CA10*2.20462262185),0)</f>
        <v/>
      </c>
      <c r="CC10" s="82" t="n">
        <v>50800</v>
      </c>
      <c r="CD10" s="82" t="n">
        <v>269690</v>
      </c>
      <c r="CE10" s="83">
        <f>IFERROR(CC10/(CD10*2.20462262185),0)</f>
        <v/>
      </c>
      <c r="CF10" s="82" t="n">
        <v>62581</v>
      </c>
      <c r="CG10" s="82" t="n">
        <v>238635</v>
      </c>
      <c r="CH10" s="83">
        <f>IFERROR(CF10/(CG10*2.20462262185),0)</f>
        <v/>
      </c>
      <c r="CI10" s="82" t="n">
        <v>112202</v>
      </c>
      <c r="CJ10" s="82" t="n">
        <v>325250</v>
      </c>
      <c r="CK10" s="83">
        <f>IFERROR(CI10/(CJ10*2.20462262185),0)</f>
        <v/>
      </c>
      <c r="CL10" s="82" t="n">
        <v>57660</v>
      </c>
      <c r="CM10" s="82" t="n">
        <v>212931</v>
      </c>
      <c r="CN10" s="83">
        <f>IFERROR(CL10/(CM10*2.20462262185),0)</f>
        <v/>
      </c>
      <c r="CO10" s="82" t="n">
        <v>94692</v>
      </c>
      <c r="CP10" s="82" t="n">
        <v>169426</v>
      </c>
      <c r="CQ10" s="83">
        <f>IFERROR(CO10/(CP10*2.20462262185),0)</f>
        <v/>
      </c>
      <c r="CR10" s="82" t="n">
        <v>64611</v>
      </c>
      <c r="CS10" s="82" t="n">
        <v>218604</v>
      </c>
      <c r="CT10" s="83">
        <f>IFERROR(CR10/(CS10*2.20462262185),0)</f>
        <v/>
      </c>
      <c r="CU10" s="82" t="n">
        <v>38000</v>
      </c>
      <c r="CV10" s="82" t="n">
        <v>176358</v>
      </c>
      <c r="CW10" s="83">
        <f>IFERROR(CU10/(CV10*2.20462262185),0)</f>
        <v/>
      </c>
      <c r="CX10" s="82" t="n">
        <v>53000</v>
      </c>
      <c r="CY10" s="82" t="n">
        <v>200474</v>
      </c>
      <c r="CZ10" s="83">
        <f>IFERROR(CX10/(CY10*2.20462262185),0)</f>
        <v/>
      </c>
      <c r="DA10" s="82" t="n">
        <v>30665</v>
      </c>
      <c r="DB10" s="82" t="n">
        <v>106214</v>
      </c>
      <c r="DC10" s="83">
        <f>IFERROR(DA10/(DB10*2.20462262185),0)</f>
        <v/>
      </c>
      <c r="DD10" s="82" t="n">
        <v>81000</v>
      </c>
      <c r="DE10" s="82" t="n">
        <v>279277</v>
      </c>
      <c r="DF10" s="83">
        <f>IFERROR(DD10/(DE10*2.20462262185),0)</f>
        <v/>
      </c>
      <c r="DG10" s="82" t="n">
        <v>17007</v>
      </c>
      <c r="DH10" s="82" t="n">
        <v>55648</v>
      </c>
      <c r="DI10" s="83">
        <f>IFERROR(DG10/(DH10*2.20462262185),0)</f>
        <v/>
      </c>
      <c r="DJ10" s="82" t="n">
        <v>0</v>
      </c>
      <c r="DK10" s="82" t="n">
        <v>0</v>
      </c>
      <c r="DL10" s="83">
        <f>IFERROR(DJ10/(DK10*2.20462262185),0)</f>
        <v/>
      </c>
      <c r="DM10" s="82" t="n">
        <v>136610</v>
      </c>
      <c r="DN10" s="82" t="n">
        <v>246098</v>
      </c>
      <c r="DO10" s="83">
        <f>IFERROR(DM10/(DN10*2.20462262185),0)</f>
        <v/>
      </c>
      <c r="DP10" s="82" t="n">
        <v>105019</v>
      </c>
      <c r="DQ10" s="82" t="n">
        <v>293835</v>
      </c>
      <c r="DR10" s="83">
        <f>IFERROR(DP10/(DQ10*2.20462262185),0)</f>
        <v/>
      </c>
      <c r="DS10" s="82" t="n">
        <v>188180</v>
      </c>
      <c r="DT10" s="82" t="n">
        <v>462424</v>
      </c>
      <c r="DU10" s="83">
        <f>IFERROR(DS10/(DT10*2.20462262185),0)</f>
        <v/>
      </c>
      <c r="DV10" s="82" t="n">
        <v>131773</v>
      </c>
      <c r="DW10" s="82" t="n">
        <v>326466</v>
      </c>
      <c r="DX10" s="83">
        <f>IFERROR(DV10/(DW10*2.20462262185),0)</f>
        <v/>
      </c>
      <c r="DY10" s="82" t="n">
        <v>57084</v>
      </c>
      <c r="DZ10" s="82" t="n">
        <v>150707</v>
      </c>
      <c r="EA10" s="83">
        <f>IFERROR(DY10/(DZ10*2.20462262185),0)</f>
        <v/>
      </c>
      <c r="EB10" s="82" t="n">
        <v>104224</v>
      </c>
      <c r="EC10" s="82" t="n">
        <v>339059</v>
      </c>
      <c r="ED10" s="83">
        <f>IFERROR(EB10/(EC10*2.20462262185),0)</f>
        <v/>
      </c>
      <c r="EE10" s="82" t="n">
        <v>69045</v>
      </c>
      <c r="EF10" s="82" t="n">
        <v>189358</v>
      </c>
      <c r="EG10" s="83">
        <f>IFERROR(EE10/(EF10*2.20462262185),0)</f>
        <v/>
      </c>
      <c r="EH10" s="82" t="n">
        <v>77000</v>
      </c>
      <c r="EI10" s="82" t="n">
        <v>117969</v>
      </c>
      <c r="EJ10" s="83">
        <f>IFERROR(EH10/(EI10*2.20462262185),0)</f>
        <v/>
      </c>
      <c r="EK10" s="82" t="n">
        <v>34054</v>
      </c>
      <c r="EL10" s="82" t="n">
        <v>91300</v>
      </c>
      <c r="EM10" s="83">
        <f>IFERROR(EK10/(EL10*2.20462262185),0)</f>
        <v/>
      </c>
      <c r="EN10" s="82" t="n">
        <v>79544</v>
      </c>
      <c r="EO10" s="82" t="n">
        <v>202187</v>
      </c>
      <c r="EP10" s="83">
        <f>IFERROR(EN10/(EO10*2.20462262185),0)</f>
        <v/>
      </c>
      <c r="EQ10" s="82" t="n">
        <v>77675</v>
      </c>
      <c r="ER10" s="82" t="n">
        <v>139939</v>
      </c>
      <c r="ES10" s="83">
        <f>IFERROR(EQ10/(ER10*2.20462262185),0)</f>
        <v/>
      </c>
      <c r="ET10" s="82" t="n">
        <v>207367</v>
      </c>
      <c r="EU10" s="82" t="n">
        <v>386578</v>
      </c>
      <c r="EV10" s="83">
        <f>IFERROR(ET10/(EU10*2.20462262185),0)</f>
        <v/>
      </c>
      <c r="EW10" s="82" t="n">
        <v>90385</v>
      </c>
      <c r="EX10" s="82" t="n">
        <v>160129</v>
      </c>
      <c r="EY10" s="83">
        <f>IFERROR(EW10/(EX10*2.20462262185),0)</f>
        <v/>
      </c>
      <c r="EZ10" s="82" t="n">
        <v>48500</v>
      </c>
      <c r="FA10" s="82" t="n">
        <v>108786</v>
      </c>
      <c r="FB10" s="83">
        <f>IFERROR(EZ10/(FA10*2.20462262185),0)</f>
        <v/>
      </c>
      <c r="FC10" s="82" t="n">
        <v>124240</v>
      </c>
      <c r="FD10" s="82" t="n">
        <v>218102</v>
      </c>
      <c r="FE10" s="83">
        <f>IFERROR(FC10/(FD10*2.20462262185),0)</f>
        <v/>
      </c>
      <c r="FF10" s="82" t="n">
        <v>31308</v>
      </c>
      <c r="FG10" s="82" t="n">
        <v>71320</v>
      </c>
      <c r="FH10" s="83">
        <f>IFERROR(FF10/(FG10*2.20462262185),0)</f>
        <v/>
      </c>
      <c r="FI10" s="82" t="n">
        <v>8500</v>
      </c>
      <c r="FJ10" s="82" t="n">
        <v>38924</v>
      </c>
      <c r="FK10" s="83">
        <f>IFERROR(FI10/(FJ10*2.20462262185),0)</f>
        <v/>
      </c>
      <c r="FO10" s="82" t="n">
        <v>47000</v>
      </c>
      <c r="FP10" s="82" t="n">
        <v>120610</v>
      </c>
      <c r="FQ10" s="83">
        <f>IFERROR(FO10/(FP10*2.20462262185),0)</f>
        <v/>
      </c>
      <c r="FR10" s="82" t="n">
        <v>43000</v>
      </c>
      <c r="FS10" s="82" t="n">
        <v>83591</v>
      </c>
      <c r="FT10" s="83">
        <f>IFERROR(FR10/(FS10*2.20462262185),0)</f>
        <v/>
      </c>
      <c r="FU10" s="82" t="n">
        <v>23000</v>
      </c>
      <c r="FV10" s="82" t="n">
        <v>88343</v>
      </c>
      <c r="FW10" s="83">
        <f>IFERROR(FU10/(FV10*2.20462262185),0)</f>
        <v/>
      </c>
      <c r="FX10" s="82" t="n">
        <v>79311</v>
      </c>
      <c r="FY10" s="82" t="n">
        <v>199505</v>
      </c>
      <c r="FZ10" s="83">
        <f>IFERROR(FX10/(FY10*2.20462262185),0)</f>
        <v/>
      </c>
      <c r="GA10" s="82" t="n">
        <v>65450</v>
      </c>
      <c r="GB10" s="82" t="n">
        <v>231706</v>
      </c>
      <c r="GC10" s="83">
        <f>IFERROR(GA10/(GB10*2.20462262185),0)</f>
        <v/>
      </c>
      <c r="GD10" s="82" t="n">
        <v>34500</v>
      </c>
      <c r="GE10" s="82" t="n">
        <v>96945</v>
      </c>
      <c r="GF10" s="83">
        <f>IFERROR(GD10/(GE10*2.20462262185),0)</f>
        <v/>
      </c>
      <c r="GG10" s="82" t="n">
        <v>43000</v>
      </c>
      <c r="GH10" s="82" t="n">
        <v>100605</v>
      </c>
      <c r="GI10" s="83">
        <f>IFERROR(GG10/(GH10*2.20462262185),0)</f>
        <v/>
      </c>
      <c r="GJ10" s="82" t="n">
        <v>123500</v>
      </c>
      <c r="GK10" s="82" t="n">
        <v>288289</v>
      </c>
      <c r="GL10" s="83">
        <f>IFERROR(GJ10/(GK10*2.20462262185),0)</f>
        <v/>
      </c>
      <c r="GM10" s="82" t="n">
        <v>15000</v>
      </c>
      <c r="GN10" s="82" t="n">
        <v>52590</v>
      </c>
      <c r="GO10" s="83">
        <f>IFERROR(GM10/(GN10*2.20462262185),0)</f>
        <v/>
      </c>
      <c r="GP10" s="82" t="n">
        <v>17920</v>
      </c>
      <c r="GQ10" s="82" t="n">
        <v>33402</v>
      </c>
      <c r="GR10" s="83">
        <f>IFERROR(GP10/(GQ10*2.20462262185),0)</f>
        <v/>
      </c>
      <c r="GS10" s="82" t="n">
        <v>14000</v>
      </c>
      <c r="GT10" s="82" t="n">
        <v>78984</v>
      </c>
      <c r="GU10" s="83">
        <f>IFERROR(GS10/(GT10*2.20462262185),0)</f>
        <v/>
      </c>
      <c r="GV10" s="82" t="n">
        <v>11000</v>
      </c>
      <c r="GW10" s="82" t="n">
        <v>42000</v>
      </c>
      <c r="GX10" s="83">
        <f>IFERROR(GV10/(GW10*2.20462262185),0)</f>
        <v/>
      </c>
      <c r="GY10" s="82" t="n">
        <v>7000</v>
      </c>
      <c r="GZ10" s="82" t="n">
        <v>37200</v>
      </c>
      <c r="HA10" s="83">
        <f>IFERROR(GY10/(GZ10*2.20462262185),0)</f>
        <v/>
      </c>
      <c r="HB10" s="82" t="n">
        <v>43600</v>
      </c>
      <c r="HC10" s="82" t="n">
        <v>98716</v>
      </c>
      <c r="HD10" s="83">
        <f>IFERROR(HB10/(HC10*2.20462262185),0)</f>
        <v/>
      </c>
      <c r="HE10" s="82" t="n">
        <v>82500</v>
      </c>
      <c r="HF10" s="82" t="n">
        <v>184365</v>
      </c>
      <c r="HG10" s="83">
        <f>IFERROR(HE10/(HF10*2.20462262185),0)</f>
        <v/>
      </c>
      <c r="HH10" s="82" t="n">
        <v>0</v>
      </c>
      <c r="HI10" s="82" t="n">
        <v>0</v>
      </c>
      <c r="HJ10" s="83">
        <f>IFERROR(HH10/(HI10*2.20462262185),0)</f>
        <v/>
      </c>
      <c r="HK10" s="82" t="n">
        <v>96000</v>
      </c>
      <c r="HL10" s="82" t="n">
        <v>79390</v>
      </c>
      <c r="HM10" s="83">
        <f>IFERROR(HK10/(HL10*2.20462262185),0)</f>
        <v/>
      </c>
      <c r="HN10" s="82" t="n">
        <v>7000</v>
      </c>
      <c r="HO10" s="82" t="n">
        <v>15530</v>
      </c>
      <c r="HP10" s="83">
        <f>IFERROR(HN10/(HO10*2.20462262185),0)</f>
        <v/>
      </c>
      <c r="HQ10" s="82" t="n">
        <v>6500</v>
      </c>
      <c r="HR10" s="82" t="n">
        <v>24000</v>
      </c>
      <c r="HS10" s="83">
        <f>IFERROR(HQ10/(HR10*2.20462262185),0)</f>
        <v/>
      </c>
      <c r="HT10" s="82" t="n">
        <v>0</v>
      </c>
      <c r="HU10" s="82" t="n">
        <v>0</v>
      </c>
      <c r="HV10" s="83">
        <f>IFERROR(HT10/(HU10*2.20462262185),0)</f>
        <v/>
      </c>
      <c r="HW10" s="82" t="n">
        <v>141002</v>
      </c>
      <c r="HX10" s="82" t="n">
        <v>273336</v>
      </c>
      <c r="HY10" s="83">
        <f>IFERROR(HW10/(HX10*2.20462262185),0)</f>
        <v/>
      </c>
      <c r="HZ10" s="82" t="n">
        <v>36500</v>
      </c>
      <c r="IA10" s="82" t="n">
        <v>129973</v>
      </c>
      <c r="IB10" s="83">
        <f>IFERROR(HZ10/(IA10*2.20462262185),0)</f>
        <v/>
      </c>
      <c r="IC10" s="82" t="n">
        <v>5000</v>
      </c>
      <c r="ID10" s="82" t="n">
        <v>16366</v>
      </c>
      <c r="IE10" s="83">
        <f>IFERROR(IC10/(ID10*2.20462262185),0)</f>
        <v/>
      </c>
      <c r="IF10" s="82" t="n">
        <v>25000</v>
      </c>
      <c r="IG10" s="82" t="n">
        <v>71662</v>
      </c>
      <c r="IH10" s="83">
        <f>IFERROR(IF10/(IG10*2.20462262185),0)</f>
        <v/>
      </c>
      <c r="II10" s="82" t="n">
        <v>23000</v>
      </c>
      <c r="IJ10" s="82" t="n">
        <v>78008</v>
      </c>
      <c r="IK10" s="83">
        <f>IFERROR(II10/(IJ10*2.20462262185),0)</f>
        <v/>
      </c>
      <c r="IL10" s="82" t="n">
        <v>4500</v>
      </c>
      <c r="IM10" s="82" t="n">
        <v>22750</v>
      </c>
      <c r="IN10" s="83">
        <f>IFERROR(IL10/(IM10*2.20462262185),0)</f>
        <v/>
      </c>
      <c r="IO10" s="82" t="n">
        <v>9500</v>
      </c>
      <c r="IP10" s="82" t="n">
        <v>37630</v>
      </c>
      <c r="IQ10" s="83">
        <f>IFERROR(IO10/(IP10*2.20462262185),0)</f>
        <v/>
      </c>
      <c r="IR10" s="82" t="n">
        <v>10000</v>
      </c>
      <c r="IS10" s="82" t="n">
        <v>16500</v>
      </c>
      <c r="IT10" s="83">
        <f>IFERROR(IR10/(IS10*2.20462262185),0)</f>
        <v/>
      </c>
      <c r="IU10" s="82" t="n">
        <v>0</v>
      </c>
      <c r="IV10" s="82" t="n">
        <v>0</v>
      </c>
      <c r="IW10" s="83">
        <f>IFERROR(IU10/(IV10*2.20462262185),0)</f>
        <v/>
      </c>
      <c r="IX10" s="82" t="n">
        <v>7000</v>
      </c>
      <c r="IY10" s="82" t="n">
        <v>20191</v>
      </c>
      <c r="IZ10" s="83">
        <f>IFERROR(IX10/(IY10*2.20462262185),0)</f>
        <v/>
      </c>
      <c r="JA10" s="82" t="n">
        <v>7000</v>
      </c>
      <c r="JB10" s="82" t="n">
        <v>20191</v>
      </c>
      <c r="JC10" s="83">
        <f>IFERROR(JA10/(JB10*2.20462262185),0)</f>
        <v/>
      </c>
      <c r="JD10" s="82" t="n">
        <v>4762</v>
      </c>
      <c r="JE10" s="82" t="n">
        <v>20460</v>
      </c>
      <c r="JF10" s="83">
        <f>IFERROR(JD10/(JE10*2.20462262185),0)</f>
        <v/>
      </c>
      <c r="JG10" s="82" t="n">
        <v>40500</v>
      </c>
      <c r="JH10" s="82" t="n">
        <v>106113</v>
      </c>
      <c r="JI10" s="83">
        <f>IFERROR(JG10/(JH10*2.20462262185),0)</f>
        <v/>
      </c>
      <c r="JJ10" s="82" t="n">
        <v>2862</v>
      </c>
      <c r="JK10" s="82" t="n">
        <v>127</v>
      </c>
      <c r="JL10" s="83">
        <f>IFERROR(JJ10/(JK10*2.20462262185),0)</f>
        <v/>
      </c>
      <c r="JM10" s="82" t="n">
        <v>17500</v>
      </c>
      <c r="JN10" s="82" t="n">
        <v>55343</v>
      </c>
      <c r="JO10" s="83">
        <f>IFERROR(JM10/(JN10*2.20462262185),0)</f>
        <v/>
      </c>
      <c r="JP10" s="82" t="n">
        <v>91788</v>
      </c>
      <c r="JQ10" s="82" t="n">
        <v>58586</v>
      </c>
      <c r="JR10" s="83">
        <f>IFERROR(JP10/(JQ10*2.20462262185),0)</f>
        <v/>
      </c>
      <c r="JS10" s="82" t="n">
        <v>3500</v>
      </c>
      <c r="JT10" s="82" t="n">
        <v>18000</v>
      </c>
      <c r="JU10" s="83">
        <f>IFERROR(JS10/(JT10*2.20462262185),0)</f>
        <v/>
      </c>
      <c r="JV10" s="82" t="n">
        <v>7500</v>
      </c>
      <c r="JW10" s="82" t="n">
        <v>36000</v>
      </c>
      <c r="JX10" s="83">
        <f>IFERROR(JV10/(JW10*2.20462262185),0)</f>
        <v/>
      </c>
      <c r="JY10" s="82" t="n">
        <v>7500</v>
      </c>
      <c r="JZ10" s="82" t="n">
        <v>36000</v>
      </c>
      <c r="KA10" s="83">
        <f>IFERROR(JY10/(JZ10*2.20462262185),0)</f>
        <v/>
      </c>
      <c r="KB10" s="82" t="n">
        <v>6500</v>
      </c>
      <c r="KC10" s="82" t="n">
        <v>19830</v>
      </c>
      <c r="KD10" s="83">
        <f>IFERROR(KB10/(KC10*2.20462262185),0)</f>
        <v/>
      </c>
      <c r="KE10" s="82" t="n">
        <v>84404</v>
      </c>
      <c r="KF10" s="82" t="n">
        <v>278385</v>
      </c>
      <c r="KG10" s="83">
        <f>IFERROR(KE10/(KF10*2.20462262185),0)</f>
        <v/>
      </c>
      <c r="KH10" s="82" t="n">
        <v>54500</v>
      </c>
      <c r="KI10" s="82" t="n">
        <v>131420</v>
      </c>
      <c r="KJ10" s="83">
        <f>IFERROR(KH10/(KI10*2.20462262185),0)</f>
        <v/>
      </c>
      <c r="KK10" s="82" t="n">
        <v>66500</v>
      </c>
      <c r="KL10" s="82" t="n">
        <v>229270</v>
      </c>
      <c r="KM10" s="83">
        <f>IFERROR(KK10/(KL10*2.20462262185),0)</f>
        <v/>
      </c>
      <c r="KN10" s="82" t="n">
        <v>10000</v>
      </c>
      <c r="KO10" s="82" t="n">
        <v>18000</v>
      </c>
      <c r="KP10" s="83">
        <f>IFERROR(KN10/(KO10*2.20462262185),0)</f>
        <v/>
      </c>
      <c r="KQ10" s="82" t="n">
        <v>32500</v>
      </c>
      <c r="KR10" s="82" t="n">
        <v>148300</v>
      </c>
      <c r="KS10" s="83">
        <f>IFERROR(KQ10/(KR10*2.20462262185),0)</f>
        <v/>
      </c>
      <c r="KT10" s="82" t="n">
        <v>10500</v>
      </c>
      <c r="KU10" s="82" t="n">
        <v>58180</v>
      </c>
      <c r="KV10" s="83">
        <f>IFERROR(KT10/(KU10*2.20462262185),0)</f>
        <v/>
      </c>
      <c r="KW10" s="82" t="n">
        <v>0</v>
      </c>
      <c r="KX10" s="82" t="n">
        <v>0</v>
      </c>
      <c r="KY10" s="83">
        <f>IFERROR(KW10/(KX10*2.20462262185),0)</f>
        <v/>
      </c>
      <c r="KZ10" s="82" t="n">
        <v>14000</v>
      </c>
      <c r="LA10" s="82" t="n">
        <v>78890</v>
      </c>
      <c r="LB10" s="83">
        <f>IFERROR(KZ10/(LA10*2.20462262185),0)</f>
        <v/>
      </c>
    </row>
    <row r="11">
      <c r="A11" s="77" t="inlineStr">
        <is>
          <t>Malaysia</t>
        </is>
      </c>
      <c r="B11" s="78">
        <f>SUM(I11,L11,O11,R11,U11,X11)</f>
        <v/>
      </c>
      <c r="C11" s="78">
        <f>SUM(J11,M11,P11,S11,V11,Y11)</f>
        <v/>
      </c>
      <c r="D11" s="79">
        <f>C11/1000000</f>
        <v/>
      </c>
      <c r="E11" s="79">
        <f>C11*2.20462262185/1000000</f>
        <v/>
      </c>
      <c r="F11" s="80">
        <f>IFERROR(B11/(C11/1000),0)</f>
        <v/>
      </c>
      <c r="G11" s="81">
        <f>IFERROR(B11/(C11*2.20462262185),0)</f>
        <v/>
      </c>
      <c r="I11" s="82" t="n">
        <v>194661</v>
      </c>
      <c r="J11" s="82" t="n">
        <v>362747</v>
      </c>
      <c r="K11" s="83">
        <f>IFERROR(I11/(J11*2.20462262185),0)</f>
        <v/>
      </c>
      <c r="L11" s="82" t="n">
        <v>278405</v>
      </c>
      <c r="M11" s="82" t="n">
        <v>518675</v>
      </c>
      <c r="N11" s="83">
        <f>IFERROR(L11/(M11*2.20462262185),0)</f>
        <v/>
      </c>
      <c r="O11" s="82" t="n">
        <v>186583</v>
      </c>
      <c r="P11" s="82" t="n">
        <v>548328</v>
      </c>
      <c r="Q11" s="83">
        <f>IFERROR(O11/(P11*2.20462262185),0)</f>
        <v/>
      </c>
      <c r="R11" s="82" t="n">
        <v>60849</v>
      </c>
      <c r="S11" s="82" t="n">
        <v>213454</v>
      </c>
      <c r="T11" s="83">
        <f>IFERROR(R11/(S11*2.20462262185),0)</f>
        <v/>
      </c>
      <c r="U11" s="82" t="n">
        <v>20000</v>
      </c>
      <c r="V11" s="82" t="n">
        <v>44000</v>
      </c>
      <c r="W11" s="83">
        <f>IFERROR(U11/(V11*2.20462262185),0)</f>
        <v/>
      </c>
      <c r="X11" s="82" t="n">
        <v>47000</v>
      </c>
      <c r="Y11" s="82" t="n">
        <v>504000</v>
      </c>
      <c r="Z11" s="83">
        <f>IFERROR(X11/(Y11*2.20462262185),0)</f>
        <v/>
      </c>
      <c r="AA11" s="82" t="n">
        <v>57402</v>
      </c>
      <c r="AB11" s="82" t="n">
        <v>179545</v>
      </c>
      <c r="AC11" s="83">
        <f>IFERROR(AA11/(AB11*2.20462262185),0)</f>
        <v/>
      </c>
      <c r="AD11" s="82" t="n">
        <v>51070</v>
      </c>
      <c r="AE11" s="82" t="n">
        <v>207011</v>
      </c>
      <c r="AF11" s="83">
        <f>IFERROR(AD11/(AE11*2.20462262185),0)</f>
        <v/>
      </c>
      <c r="AG11" s="82" t="n">
        <v>58000</v>
      </c>
      <c r="AH11" s="82" t="n">
        <v>138000</v>
      </c>
      <c r="AI11" s="83">
        <f>IFERROR(AG11/(AH11*2.20462262185),0)</f>
        <v/>
      </c>
      <c r="AJ11" s="82" t="n">
        <v>21391</v>
      </c>
      <c r="AK11" s="82" t="n">
        <v>130150</v>
      </c>
      <c r="AL11" s="83">
        <f>IFERROR(AJ11/(AK11*2.20462262185),0)</f>
        <v/>
      </c>
      <c r="AM11" s="82" t="n">
        <v>10000</v>
      </c>
      <c r="AN11" s="82" t="n">
        <v>19051</v>
      </c>
      <c r="AO11" s="83">
        <f>IFERROR(AM11/(AN11*2.20462262185),0)</f>
        <v/>
      </c>
      <c r="AP11" s="82" t="n">
        <v>0</v>
      </c>
      <c r="AQ11" s="82" t="n">
        <v>0</v>
      </c>
      <c r="AR11" s="83">
        <f>IFERROR(AP11/(AQ11*2.20462262185),0)</f>
        <v/>
      </c>
      <c r="AS11" s="82" t="n">
        <v>6000</v>
      </c>
      <c r="AT11" s="82" t="n">
        <v>36800</v>
      </c>
      <c r="AU11" s="83">
        <f>IFERROR(AS11/(AT11*2.20462262185),0)</f>
        <v/>
      </c>
      <c r="AV11" s="82" t="n">
        <v>3000</v>
      </c>
      <c r="AW11" s="82" t="n">
        <v>36795</v>
      </c>
      <c r="AX11" s="83">
        <f>IFERROR(AV11/(AW11*2.20462262185),0)</f>
        <v/>
      </c>
      <c r="AY11" s="82" t="n">
        <v>0</v>
      </c>
      <c r="AZ11" s="82" t="n">
        <v>0</v>
      </c>
      <c r="BA11" s="83">
        <f>IFERROR(AY11/(AZ11*2.20462262185),0)</f>
        <v/>
      </c>
      <c r="BB11" s="82" t="n">
        <v>5801</v>
      </c>
      <c r="BC11" s="82" t="n">
        <v>18715</v>
      </c>
      <c r="BD11" s="83">
        <f>IFERROR(BB11/(BC11*2.20462262185),0)</f>
        <v/>
      </c>
      <c r="BE11" s="82" t="n">
        <v>60000</v>
      </c>
      <c r="BF11" s="82" t="n">
        <v>240000</v>
      </c>
      <c r="BG11" s="83">
        <f>IFERROR(BE11/(BF11*2.20462262185),0)</f>
        <v/>
      </c>
      <c r="BK11" s="82" t="n">
        <v>264000</v>
      </c>
      <c r="BL11" s="82" t="n">
        <v>372541</v>
      </c>
      <c r="BM11" s="83">
        <f>IFERROR(BK11/(BL11*2.20462262185),0)</f>
        <v/>
      </c>
      <c r="BN11" s="82" t="n">
        <v>252780</v>
      </c>
      <c r="BO11" s="82" t="n">
        <v>678873</v>
      </c>
      <c r="BP11" s="83">
        <f>IFERROR(BN11/(BO11*2.20462262185),0)</f>
        <v/>
      </c>
      <c r="BQ11" s="82" t="n">
        <v>243165</v>
      </c>
      <c r="BR11" s="82" t="n">
        <v>483114</v>
      </c>
      <c r="BS11" s="83">
        <f>IFERROR(BQ11/(BR11*2.20462262185),0)</f>
        <v/>
      </c>
      <c r="BT11" s="82" t="n">
        <v>183459</v>
      </c>
      <c r="BU11" s="82" t="n">
        <v>472770</v>
      </c>
      <c r="BV11" s="83">
        <f>IFERROR(BT11/(BU11*2.20462262185),0)</f>
        <v/>
      </c>
      <c r="BW11" s="82" t="n">
        <v>457578</v>
      </c>
      <c r="BX11" s="82" t="n">
        <v>991996</v>
      </c>
      <c r="BY11" s="83">
        <f>IFERROR(BW11/(BX11*2.20462262185),0)</f>
        <v/>
      </c>
      <c r="BZ11" s="82" t="n">
        <v>359207</v>
      </c>
      <c r="CA11" s="82" t="n">
        <v>771358</v>
      </c>
      <c r="CB11" s="83">
        <f>IFERROR(BZ11/(CA11*2.20462262185),0)</f>
        <v/>
      </c>
      <c r="CC11" s="82" t="n">
        <v>379307</v>
      </c>
      <c r="CD11" s="82" t="n">
        <v>691899</v>
      </c>
      <c r="CE11" s="83">
        <f>IFERROR(CC11/(CD11*2.20462262185),0)</f>
        <v/>
      </c>
      <c r="CF11" s="82" t="n">
        <v>509705</v>
      </c>
      <c r="CG11" s="82" t="n">
        <v>984434</v>
      </c>
      <c r="CH11" s="83">
        <f>IFERROR(CF11/(CG11*2.20462262185),0)</f>
        <v/>
      </c>
      <c r="CI11" s="82" t="n">
        <v>468726</v>
      </c>
      <c r="CJ11" s="82" t="n">
        <v>1009929</v>
      </c>
      <c r="CK11" s="83">
        <f>IFERROR(CI11/(CJ11*2.20462262185),0)</f>
        <v/>
      </c>
      <c r="CL11" s="82" t="n">
        <v>507950</v>
      </c>
      <c r="CM11" s="82" t="n">
        <v>888050</v>
      </c>
      <c r="CN11" s="83">
        <f>IFERROR(CL11/(CM11*2.20462262185),0)</f>
        <v/>
      </c>
      <c r="CO11" s="82" t="n">
        <v>390515</v>
      </c>
      <c r="CP11" s="82" t="n">
        <v>967054</v>
      </c>
      <c r="CQ11" s="83">
        <f>IFERROR(CO11/(CP11*2.20462262185),0)</f>
        <v/>
      </c>
      <c r="CR11" s="82" t="n">
        <v>690933</v>
      </c>
      <c r="CS11" s="82" t="n">
        <v>1367804</v>
      </c>
      <c r="CT11" s="83">
        <f>IFERROR(CR11/(CS11*2.20462262185),0)</f>
        <v/>
      </c>
      <c r="CU11" s="82" t="n">
        <v>568162</v>
      </c>
      <c r="CV11" s="82" t="n">
        <v>1236100</v>
      </c>
      <c r="CW11" s="83">
        <f>IFERROR(CU11/(CV11*2.20462262185),0)</f>
        <v/>
      </c>
      <c r="CX11" s="82" t="n">
        <v>454875</v>
      </c>
      <c r="CY11" s="82" t="n">
        <v>926971</v>
      </c>
      <c r="CZ11" s="83">
        <f>IFERROR(CX11/(CY11*2.20462262185),0)</f>
        <v/>
      </c>
      <c r="DA11" s="82" t="n">
        <v>365827</v>
      </c>
      <c r="DB11" s="82" t="n">
        <v>674357</v>
      </c>
      <c r="DC11" s="83">
        <f>IFERROR(DA11/(DB11*2.20462262185),0)</f>
        <v/>
      </c>
      <c r="DD11" s="82" t="n">
        <v>313596</v>
      </c>
      <c r="DE11" s="82" t="n">
        <v>565746</v>
      </c>
      <c r="DF11" s="83">
        <f>IFERROR(DD11/(DE11*2.20462262185),0)</f>
        <v/>
      </c>
      <c r="DG11" s="82" t="n">
        <v>309066</v>
      </c>
      <c r="DH11" s="82" t="n">
        <v>964788</v>
      </c>
      <c r="DI11" s="83">
        <f>IFERROR(DG11/(DH11*2.20462262185),0)</f>
        <v/>
      </c>
      <c r="DJ11" s="82" t="n">
        <v>280000</v>
      </c>
      <c r="DK11" s="82" t="n">
        <v>514868</v>
      </c>
      <c r="DL11" s="83">
        <f>IFERROR(DJ11/(DK11*2.20462262185),0)</f>
        <v/>
      </c>
      <c r="DM11" s="82" t="n">
        <v>268000</v>
      </c>
      <c r="DN11" s="82" t="n">
        <v>496715</v>
      </c>
      <c r="DO11" s="83">
        <f>IFERROR(DM11/(DN11*2.20462262185),0)</f>
        <v/>
      </c>
      <c r="DP11" s="82" t="n">
        <v>55200</v>
      </c>
      <c r="DQ11" s="82" t="n">
        <v>112600</v>
      </c>
      <c r="DR11" s="83">
        <f>IFERROR(DP11/(DQ11*2.20462262185),0)</f>
        <v/>
      </c>
      <c r="DS11" s="82" t="n">
        <v>56000</v>
      </c>
      <c r="DT11" s="82" t="n">
        <v>105852</v>
      </c>
      <c r="DU11" s="83">
        <f>IFERROR(DS11/(DT11*2.20462262185),0)</f>
        <v/>
      </c>
      <c r="DV11" s="82" t="n">
        <v>10000</v>
      </c>
      <c r="DW11" s="82" t="n">
        <v>19995</v>
      </c>
      <c r="DX11" s="83">
        <f>IFERROR(DV11/(DW11*2.20462262185),0)</f>
        <v/>
      </c>
      <c r="DY11" s="82" t="n">
        <v>20000</v>
      </c>
      <c r="DZ11" s="82" t="n">
        <v>36763</v>
      </c>
      <c r="EA11" s="83">
        <f>IFERROR(DY11/(DZ11*2.20462262185),0)</f>
        <v/>
      </c>
      <c r="EB11" s="82" t="n">
        <v>10000</v>
      </c>
      <c r="EC11" s="82" t="n">
        <v>17928</v>
      </c>
      <c r="ED11" s="83">
        <f>IFERROR(EB11/(EC11*2.20462262185),0)</f>
        <v/>
      </c>
      <c r="EE11" s="82" t="n">
        <v>10547</v>
      </c>
      <c r="EF11" s="82" t="n">
        <v>56039</v>
      </c>
      <c r="EG11" s="83">
        <f>IFERROR(EE11/(EF11*2.20462262185),0)</f>
        <v/>
      </c>
      <c r="EH11" s="82" t="n">
        <v>16000</v>
      </c>
      <c r="EI11" s="82" t="n">
        <v>52327</v>
      </c>
      <c r="EJ11" s="83">
        <f>IFERROR(EH11/(EI11*2.20462262185),0)</f>
        <v/>
      </c>
      <c r="EK11" s="82" t="n">
        <v>50000</v>
      </c>
      <c r="EL11" s="82" t="n">
        <v>615072</v>
      </c>
      <c r="EM11" s="83">
        <f>IFERROR(EK11/(EL11*2.20462262185),0)</f>
        <v/>
      </c>
      <c r="EN11" s="82" t="n">
        <v>0</v>
      </c>
      <c r="EO11" s="82" t="n">
        <v>0</v>
      </c>
      <c r="EP11" s="83">
        <f>IFERROR(EN11/(EO11*2.20462262185),0)</f>
        <v/>
      </c>
      <c r="EQ11" s="82" t="n">
        <v>20000</v>
      </c>
      <c r="ER11" s="82" t="n">
        <v>37442</v>
      </c>
      <c r="ES11" s="83">
        <f>IFERROR(EQ11/(ER11*2.20462262185),0)</f>
        <v/>
      </c>
      <c r="ET11" s="82" t="n">
        <v>5000</v>
      </c>
      <c r="EU11" s="82" t="n">
        <v>19270</v>
      </c>
      <c r="EV11" s="83">
        <f>IFERROR(ET11/(EU11*2.20462262185),0)</f>
        <v/>
      </c>
      <c r="EW11" s="82" t="n">
        <v>20000</v>
      </c>
      <c r="EX11" s="82" t="n">
        <v>36508</v>
      </c>
      <c r="EY11" s="83">
        <f>IFERROR(EW11/(EX11*2.20462262185),0)</f>
        <v/>
      </c>
      <c r="EZ11" s="82" t="n">
        <v>10000</v>
      </c>
      <c r="FA11" s="82" t="n">
        <v>14459</v>
      </c>
      <c r="FB11" s="83">
        <f>IFERROR(EZ11/(FA11*2.20462262185),0)</f>
        <v/>
      </c>
      <c r="FC11" s="82" t="n">
        <v>70114</v>
      </c>
      <c r="FD11" s="82" t="n">
        <v>195108</v>
      </c>
      <c r="FE11" s="83">
        <f>IFERROR(FC11/(FD11*2.20462262185),0)</f>
        <v/>
      </c>
      <c r="FF11" s="82" t="n">
        <v>9000</v>
      </c>
      <c r="FG11" s="82" t="n">
        <v>14982</v>
      </c>
      <c r="FH11" s="83">
        <f>IFERROR(FF11/(FG11*2.20462262185),0)</f>
        <v/>
      </c>
      <c r="FI11" s="82" t="n">
        <v>0</v>
      </c>
      <c r="FJ11" s="82" t="n">
        <v>0</v>
      </c>
      <c r="FK11" s="83">
        <f>IFERROR(FI11/(FJ11*2.20462262185),0)</f>
        <v/>
      </c>
      <c r="FL11" s="82" t="n">
        <v>45195</v>
      </c>
      <c r="FM11" s="82" t="n">
        <v>90161</v>
      </c>
      <c r="FN11" s="83">
        <f>IFERROR(FL11/(FM11*2.20462262185),0)</f>
        <v/>
      </c>
      <c r="FO11" s="82" t="n">
        <v>16211</v>
      </c>
      <c r="FP11" s="82" t="n">
        <v>60541</v>
      </c>
      <c r="FQ11" s="83">
        <f>IFERROR(FO11/(FP11*2.20462262185),0)</f>
        <v/>
      </c>
      <c r="FR11" s="82" t="n">
        <v>18000</v>
      </c>
      <c r="FS11" s="82" t="n">
        <v>36562</v>
      </c>
      <c r="FT11" s="83">
        <f>IFERROR(FR11/(FS11*2.20462262185),0)</f>
        <v/>
      </c>
      <c r="FU11" s="82" t="n">
        <v>15000</v>
      </c>
      <c r="FV11" s="82" t="n">
        <v>37051</v>
      </c>
      <c r="FW11" s="83">
        <f>IFERROR(FU11/(FV11*2.20462262185),0)</f>
        <v/>
      </c>
      <c r="FX11" s="82" t="n">
        <v>13403</v>
      </c>
      <c r="FY11" s="82" t="n">
        <v>81179</v>
      </c>
      <c r="FZ11" s="83">
        <f>IFERROR(FX11/(FY11*2.20462262185),0)</f>
        <v/>
      </c>
      <c r="GA11" s="82" t="n">
        <v>34226</v>
      </c>
      <c r="GB11" s="82" t="n">
        <v>123172</v>
      </c>
      <c r="GC11" s="83">
        <f>IFERROR(GA11/(GB11*2.20462262185),0)</f>
        <v/>
      </c>
      <c r="GD11" s="82" t="n">
        <v>20000</v>
      </c>
      <c r="GE11" s="82" t="n">
        <v>20811</v>
      </c>
      <c r="GF11" s="83">
        <f>IFERROR(GD11/(GE11*2.20462262185),0)</f>
        <v/>
      </c>
      <c r="GG11" s="82" t="n">
        <v>312000</v>
      </c>
      <c r="GH11" s="82" t="n">
        <v>510619</v>
      </c>
      <c r="GI11" s="83">
        <f>IFERROR(GG11/(GH11*2.20462262185),0)</f>
        <v/>
      </c>
      <c r="GJ11" s="82" t="n">
        <v>174563</v>
      </c>
      <c r="GK11" s="82" t="n">
        <v>720515</v>
      </c>
      <c r="GL11" s="83">
        <f>IFERROR(GJ11/(GK11*2.20462262185),0)</f>
        <v/>
      </c>
      <c r="GM11" s="82" t="n">
        <v>188366</v>
      </c>
      <c r="GN11" s="82" t="n">
        <v>690714</v>
      </c>
      <c r="GO11" s="83">
        <f>IFERROR(GM11/(GN11*2.20462262185),0)</f>
        <v/>
      </c>
      <c r="GP11" s="82" t="n">
        <v>118500</v>
      </c>
      <c r="GQ11" s="82" t="n">
        <v>333823</v>
      </c>
      <c r="GR11" s="83">
        <f>IFERROR(GP11/(GQ11*2.20462262185),0)</f>
        <v/>
      </c>
      <c r="GS11" s="82" t="n">
        <v>46331</v>
      </c>
      <c r="GT11" s="82" t="n">
        <v>233211</v>
      </c>
      <c r="GU11" s="83">
        <f>IFERROR(GS11/(GT11*2.20462262185),0)</f>
        <v/>
      </c>
      <c r="GV11" s="82" t="n">
        <v>37519</v>
      </c>
      <c r="GW11" s="82" t="n">
        <v>197698</v>
      </c>
      <c r="GX11" s="83">
        <f>IFERROR(GV11/(GW11*2.20462262185),0)</f>
        <v/>
      </c>
      <c r="GY11" s="82" t="n">
        <v>92511</v>
      </c>
      <c r="GZ11" s="82" t="n">
        <v>184330</v>
      </c>
      <c r="HA11" s="83">
        <f>IFERROR(GY11/(GZ11*2.20462262185),0)</f>
        <v/>
      </c>
      <c r="HB11" s="82" t="n">
        <v>144561</v>
      </c>
      <c r="HC11" s="82" t="n">
        <v>666562</v>
      </c>
      <c r="HD11" s="83">
        <f>IFERROR(HB11/(HC11*2.20462262185),0)</f>
        <v/>
      </c>
      <c r="HE11" s="82" t="n">
        <v>89206</v>
      </c>
      <c r="HF11" s="82" t="n">
        <v>502521</v>
      </c>
      <c r="HG11" s="83">
        <f>IFERROR(HE11/(HF11*2.20462262185),0)</f>
        <v/>
      </c>
      <c r="HH11" s="82" t="n">
        <v>106579</v>
      </c>
      <c r="HI11" s="82" t="n">
        <v>573108</v>
      </c>
      <c r="HJ11" s="83">
        <f>IFERROR(HH11/(HI11*2.20462262185),0)</f>
        <v/>
      </c>
      <c r="HK11" s="82" t="n">
        <v>153625</v>
      </c>
      <c r="HL11" s="82" t="n">
        <v>857476</v>
      </c>
      <c r="HM11" s="83">
        <f>IFERROR(HK11/(HL11*2.20462262185),0)</f>
        <v/>
      </c>
      <c r="HN11" s="82" t="n">
        <v>68999</v>
      </c>
      <c r="HO11" s="82" t="n">
        <v>377425</v>
      </c>
      <c r="HP11" s="83">
        <f>IFERROR(HN11/(HO11*2.20462262185),0)</f>
        <v/>
      </c>
      <c r="HQ11" s="82" t="n">
        <v>160338</v>
      </c>
      <c r="HR11" s="82" t="n">
        <v>819392</v>
      </c>
      <c r="HS11" s="83">
        <f>IFERROR(HQ11/(HR11*2.20462262185),0)</f>
        <v/>
      </c>
      <c r="HT11" s="82" t="n">
        <v>167580</v>
      </c>
      <c r="HU11" s="82" t="n">
        <v>860396</v>
      </c>
      <c r="HV11" s="83">
        <f>IFERROR(HT11/(HU11*2.20462262185),0)</f>
        <v/>
      </c>
      <c r="HW11" s="82" t="n">
        <v>127851</v>
      </c>
      <c r="HX11" s="82" t="n">
        <v>349292</v>
      </c>
      <c r="HY11" s="83">
        <f>IFERROR(HW11/(HX11*2.20462262185),0)</f>
        <v/>
      </c>
      <c r="HZ11" s="82" t="n">
        <v>196436</v>
      </c>
      <c r="IA11" s="82" t="n">
        <v>905134</v>
      </c>
      <c r="IB11" s="83">
        <f>IFERROR(HZ11/(IA11*2.20462262185),0)</f>
        <v/>
      </c>
      <c r="IC11" s="82" t="n">
        <v>235877</v>
      </c>
      <c r="ID11" s="82" t="n">
        <v>462090</v>
      </c>
      <c r="IE11" s="83">
        <f>IFERROR(IC11/(ID11*2.20462262185),0)</f>
        <v/>
      </c>
      <c r="IF11" s="82" t="n">
        <v>108609</v>
      </c>
      <c r="IG11" s="82" t="n">
        <v>295643</v>
      </c>
      <c r="IH11" s="83">
        <f>IFERROR(IF11/(IG11*2.20462262185),0)</f>
        <v/>
      </c>
      <c r="II11" s="82" t="n">
        <v>174776</v>
      </c>
      <c r="IJ11" s="82" t="n">
        <v>703815</v>
      </c>
      <c r="IK11" s="83">
        <f>IFERROR(II11/(IJ11*2.20462262185),0)</f>
        <v/>
      </c>
      <c r="IL11" s="82" t="n">
        <v>128859</v>
      </c>
      <c r="IM11" s="82" t="n">
        <v>545144</v>
      </c>
      <c r="IN11" s="83">
        <f>IFERROR(IL11/(IM11*2.20462262185),0)</f>
        <v/>
      </c>
      <c r="IO11" s="82" t="n">
        <v>95527</v>
      </c>
      <c r="IP11" s="82" t="n">
        <v>289371</v>
      </c>
      <c r="IQ11" s="83">
        <f>IFERROR(IO11/(IP11*2.20462262185),0)</f>
        <v/>
      </c>
      <c r="IR11" s="82" t="n">
        <v>96521</v>
      </c>
      <c r="IS11" s="82" t="n">
        <v>390615</v>
      </c>
      <c r="IT11" s="83">
        <f>IFERROR(IR11/(IS11*2.20462262185),0)</f>
        <v/>
      </c>
      <c r="IU11" s="82" t="n">
        <v>182128</v>
      </c>
      <c r="IV11" s="82" t="n">
        <v>516412</v>
      </c>
      <c r="IW11" s="83">
        <f>IFERROR(IU11/(IV11*2.20462262185),0)</f>
        <v/>
      </c>
      <c r="IX11" s="82" t="n">
        <v>70038</v>
      </c>
      <c r="IY11" s="82" t="n">
        <v>449667</v>
      </c>
      <c r="IZ11" s="83">
        <f>IFERROR(IX11/(IY11*2.20462262185),0)</f>
        <v/>
      </c>
      <c r="JA11" s="82" t="n">
        <v>88331</v>
      </c>
      <c r="JB11" s="82" t="n">
        <v>268982</v>
      </c>
      <c r="JC11" s="83">
        <f>IFERROR(JA11/(JB11*2.20462262185),0)</f>
        <v/>
      </c>
      <c r="JD11" s="82" t="n">
        <v>64443</v>
      </c>
      <c r="JE11" s="82" t="n">
        <v>329273</v>
      </c>
      <c r="JF11" s="83">
        <f>IFERROR(JD11/(JE11*2.20462262185),0)</f>
        <v/>
      </c>
      <c r="JG11" s="82" t="n">
        <v>20004</v>
      </c>
      <c r="JH11" s="82" t="n">
        <v>206759</v>
      </c>
      <c r="JI11" s="83">
        <f>IFERROR(JG11/(JH11*2.20462262185),0)</f>
        <v/>
      </c>
      <c r="JJ11" s="82" t="n">
        <v>123779</v>
      </c>
      <c r="JK11" s="82" t="n">
        <v>360399</v>
      </c>
      <c r="JL11" s="83">
        <f>IFERROR(JJ11/(JK11*2.20462262185),0)</f>
        <v/>
      </c>
      <c r="JM11" s="82" t="n">
        <v>94025</v>
      </c>
      <c r="JN11" s="82" t="n">
        <v>466144</v>
      </c>
      <c r="JO11" s="83">
        <f>IFERROR(JM11/(JN11*2.20462262185),0)</f>
        <v/>
      </c>
      <c r="JP11" s="82" t="n">
        <v>135158</v>
      </c>
      <c r="JQ11" s="82" t="n">
        <v>515505</v>
      </c>
      <c r="JR11" s="83">
        <f>IFERROR(JP11/(JQ11*2.20462262185),0)</f>
        <v/>
      </c>
      <c r="JS11" s="82" t="n">
        <v>170268</v>
      </c>
      <c r="JT11" s="82" t="n">
        <v>767039</v>
      </c>
      <c r="JU11" s="83">
        <f>IFERROR(JS11/(JT11*2.20462262185),0)</f>
        <v/>
      </c>
      <c r="JV11" s="82" t="n">
        <v>317748</v>
      </c>
      <c r="JW11" s="82" t="n">
        <v>1010640</v>
      </c>
      <c r="JX11" s="83">
        <f>IFERROR(JV11/(JW11*2.20462262185),0)</f>
        <v/>
      </c>
      <c r="JY11" s="82" t="n">
        <v>185637</v>
      </c>
      <c r="JZ11" s="82" t="n">
        <v>652352</v>
      </c>
      <c r="KA11" s="83">
        <f>IFERROR(JY11/(JZ11*2.20462262185),0)</f>
        <v/>
      </c>
      <c r="KB11" s="82" t="n">
        <v>137299</v>
      </c>
      <c r="KC11" s="82" t="n">
        <v>367577</v>
      </c>
      <c r="KD11" s="83">
        <f>IFERROR(KB11/(KC11*2.20462262185),0)</f>
        <v/>
      </c>
      <c r="KE11" s="82" t="n">
        <v>133509</v>
      </c>
      <c r="KF11" s="82" t="n">
        <v>522049</v>
      </c>
      <c r="KG11" s="83">
        <f>IFERROR(KE11/(KF11*2.20462262185),0)</f>
        <v/>
      </c>
      <c r="KH11" s="82" t="n">
        <v>814986</v>
      </c>
      <c r="KI11" s="82" t="n">
        <v>2810878</v>
      </c>
      <c r="KJ11" s="83">
        <f>IFERROR(KH11/(KI11*2.20462262185),0)</f>
        <v/>
      </c>
      <c r="KK11" s="82" t="n">
        <v>683061</v>
      </c>
      <c r="KL11" s="82" t="n">
        <v>2534942</v>
      </c>
      <c r="KM11" s="83">
        <f>IFERROR(KK11/(KL11*2.20462262185),0)</f>
        <v/>
      </c>
      <c r="KN11" s="82" t="n">
        <v>571524</v>
      </c>
      <c r="KO11" s="82" t="n">
        <v>2243128</v>
      </c>
      <c r="KP11" s="83">
        <f>IFERROR(KN11/(KO11*2.20462262185),0)</f>
        <v/>
      </c>
      <c r="KQ11" s="82" t="n">
        <v>1736337</v>
      </c>
      <c r="KR11" s="82" t="n">
        <v>3635933</v>
      </c>
      <c r="KS11" s="83">
        <f>IFERROR(KQ11/(KR11*2.20462262185),0)</f>
        <v/>
      </c>
      <c r="KT11" s="82" t="n">
        <v>739617</v>
      </c>
      <c r="KU11" s="82" t="n">
        <v>2849158</v>
      </c>
      <c r="KV11" s="83">
        <f>IFERROR(KT11/(KU11*2.20462262185),0)</f>
        <v/>
      </c>
      <c r="KW11" s="82" t="n">
        <v>351672</v>
      </c>
      <c r="KX11" s="82" t="n">
        <v>1366611</v>
      </c>
      <c r="KY11" s="83">
        <f>IFERROR(KW11/(KX11*2.20462262185),0)</f>
        <v/>
      </c>
      <c r="KZ11" s="82" t="n">
        <v>261727</v>
      </c>
      <c r="LA11" s="82" t="n">
        <v>1039507</v>
      </c>
      <c r="LB11" s="83">
        <f>IFERROR(KZ11/(LA11*2.20462262185),0)</f>
        <v/>
      </c>
    </row>
    <row r="12">
      <c r="A12" s="77" t="inlineStr">
        <is>
          <t>Colombia</t>
        </is>
      </c>
      <c r="B12" s="78">
        <f>SUM(I12,L12,O12,R12,U12,X12)</f>
        <v/>
      </c>
      <c r="C12" s="78">
        <f>SUM(J12,M12,P12,S12,V12,Y12)</f>
        <v/>
      </c>
      <c r="D12" s="79">
        <f>C12/1000000</f>
        <v/>
      </c>
      <c r="E12" s="79">
        <f>C12*2.20462262185/1000000</f>
        <v/>
      </c>
      <c r="F12" s="80">
        <f>IFERROR(B12/(C12/1000),0)</f>
        <v/>
      </c>
      <c r="G12" s="81">
        <f>IFERROR(B12/(C12*2.20462262185),0)</f>
        <v/>
      </c>
      <c r="I12" s="82" t="n">
        <v>98025</v>
      </c>
      <c r="J12" s="82" t="n">
        <v>283929</v>
      </c>
      <c r="K12" s="83">
        <f>IFERROR(I12/(J12*2.20462262185),0)</f>
        <v/>
      </c>
      <c r="L12" s="82" t="n">
        <v>66263</v>
      </c>
      <c r="M12" s="82" t="n">
        <v>206277</v>
      </c>
      <c r="N12" s="83">
        <f>IFERROR(L12/(M12*2.20462262185),0)</f>
        <v/>
      </c>
      <c r="O12" s="82" t="n">
        <v>75613</v>
      </c>
      <c r="P12" s="82" t="n">
        <v>371468</v>
      </c>
      <c r="Q12" s="83">
        <f>IFERROR(O12/(P12*2.20462262185),0)</f>
        <v/>
      </c>
      <c r="R12" s="82" t="n">
        <v>53013</v>
      </c>
      <c r="S12" s="82" t="n">
        <v>141543</v>
      </c>
      <c r="T12" s="83">
        <f>IFERROR(R12/(S12*2.20462262185),0)</f>
        <v/>
      </c>
      <c r="U12" s="82" t="n">
        <v>110647</v>
      </c>
      <c r="V12" s="82" t="n">
        <v>306086</v>
      </c>
      <c r="W12" s="83">
        <f>IFERROR(U12/(V12*2.20462262185),0)</f>
        <v/>
      </c>
      <c r="X12" s="82" t="n">
        <v>42370</v>
      </c>
      <c r="Y12" s="82" t="n">
        <v>108535</v>
      </c>
      <c r="Z12" s="83">
        <f>IFERROR(X12/(Y12*2.20462262185),0)</f>
        <v/>
      </c>
      <c r="AA12" s="82" t="n">
        <v>106686</v>
      </c>
      <c r="AB12" s="82" t="n">
        <v>291204</v>
      </c>
      <c r="AC12" s="83">
        <f>IFERROR(AA12/(AB12*2.20462262185),0)</f>
        <v/>
      </c>
      <c r="AD12" s="82" t="n">
        <v>36318</v>
      </c>
      <c r="AE12" s="82" t="n">
        <v>126413</v>
      </c>
      <c r="AF12" s="83">
        <f>IFERROR(AD12/(AE12*2.20462262185),0)</f>
        <v/>
      </c>
      <c r="AG12" s="82" t="n">
        <v>21015</v>
      </c>
      <c r="AH12" s="82" t="n">
        <v>56073</v>
      </c>
      <c r="AI12" s="83">
        <f>IFERROR(AG12/(AH12*2.20462262185),0)</f>
        <v/>
      </c>
      <c r="AJ12" s="82" t="n">
        <v>0</v>
      </c>
      <c r="AK12" s="82" t="n">
        <v>0</v>
      </c>
      <c r="AL12" s="83">
        <f>IFERROR(AJ12/(AK12*2.20462262185),0)</f>
        <v/>
      </c>
      <c r="AM12" s="82" t="n">
        <v>5987</v>
      </c>
      <c r="AN12" s="82" t="n">
        <v>9687</v>
      </c>
      <c r="AO12" s="83">
        <f>IFERROR(AM12/(AN12*2.20462262185),0)</f>
        <v/>
      </c>
      <c r="BK12" s="82" t="n">
        <v>0</v>
      </c>
      <c r="BL12" s="82" t="n">
        <v>0</v>
      </c>
      <c r="BM12" s="83">
        <f>IFERROR(BK12/(BL12*2.20462262185),0)</f>
        <v/>
      </c>
      <c r="BN12" s="82" t="n">
        <v>0</v>
      </c>
      <c r="BO12" s="82" t="n">
        <v>0</v>
      </c>
      <c r="BP12" s="83">
        <f>IFERROR(BN12/(BO12*2.20462262185),0)</f>
        <v/>
      </c>
      <c r="BQ12" s="82" t="n">
        <v>46600</v>
      </c>
      <c r="BR12" s="82" t="n">
        <v>40000</v>
      </c>
      <c r="BS12" s="83">
        <f>IFERROR(BQ12/(BR12*2.20462262185),0)</f>
        <v/>
      </c>
      <c r="BT12" s="82" t="n">
        <v>46600</v>
      </c>
      <c r="BU12" s="82" t="n">
        <v>40000</v>
      </c>
      <c r="BV12" s="83">
        <f>IFERROR(BT12/(BU12*2.20462262185),0)</f>
        <v/>
      </c>
      <c r="CU12" s="82" t="n">
        <v>0</v>
      </c>
      <c r="CV12" s="82" t="n">
        <v>0</v>
      </c>
      <c r="CW12" s="83">
        <f>IFERROR(CU12/(CV12*2.20462262185),0)</f>
        <v/>
      </c>
      <c r="CX12" s="82" t="n">
        <v>0</v>
      </c>
      <c r="CY12" s="82" t="n">
        <v>0</v>
      </c>
      <c r="CZ12" s="83">
        <f>IFERROR(CX12/(CY12*2.20462262185),0)</f>
        <v/>
      </c>
      <c r="DA12" s="82" t="n">
        <v>42636</v>
      </c>
      <c r="DB12" s="82" t="n">
        <v>602</v>
      </c>
      <c r="DC12" s="83">
        <f>IFERROR(DA12/(DB12*2.20462262185),0)</f>
        <v/>
      </c>
      <c r="DD12" s="82" t="n">
        <v>0</v>
      </c>
      <c r="DE12" s="82" t="n">
        <v>0</v>
      </c>
      <c r="DF12" s="83">
        <f>IFERROR(DD12/(DE12*2.20462262185),0)</f>
        <v/>
      </c>
      <c r="DG12" s="82" t="n">
        <v>17315</v>
      </c>
      <c r="DH12" s="82" t="n">
        <v>2550</v>
      </c>
      <c r="DI12" s="83">
        <f>IFERROR(DG12/(DH12*2.20462262185),0)</f>
        <v/>
      </c>
      <c r="DJ12" s="82" t="n">
        <v>0</v>
      </c>
      <c r="DK12" s="82" t="n">
        <v>0</v>
      </c>
      <c r="DL12" s="83">
        <f>IFERROR(DJ12/(DK12*2.20462262185),0)</f>
        <v/>
      </c>
      <c r="DM12" s="82" t="n">
        <v>0</v>
      </c>
      <c r="DN12" s="82" t="n">
        <v>0</v>
      </c>
      <c r="DO12" s="83">
        <f>IFERROR(DM12/(DN12*2.20462262185),0)</f>
        <v/>
      </c>
      <c r="DP12" s="82" t="n">
        <v>5156</v>
      </c>
      <c r="DQ12" s="82" t="n">
        <v>17227</v>
      </c>
      <c r="DR12" s="83">
        <f>IFERROR(DP12/(DQ12*2.20462262185),0)</f>
        <v/>
      </c>
      <c r="DS12" s="82" t="n">
        <v>7372</v>
      </c>
      <c r="DT12" s="82" t="n">
        <v>17584</v>
      </c>
      <c r="DU12" s="83">
        <f>IFERROR(DS12/(DT12*2.20462262185),0)</f>
        <v/>
      </c>
      <c r="DV12" s="82" t="n">
        <v>0</v>
      </c>
      <c r="DW12" s="82" t="n">
        <v>0</v>
      </c>
      <c r="DX12" s="83">
        <f>IFERROR(DV12/(DW12*2.20462262185),0)</f>
        <v/>
      </c>
      <c r="DY12" s="82" t="n">
        <v>0</v>
      </c>
      <c r="DZ12" s="82" t="n">
        <v>0</v>
      </c>
      <c r="EA12" s="83">
        <f>IFERROR(DY12/(DZ12*2.20462262185),0)</f>
        <v/>
      </c>
      <c r="EB12" s="82" t="n">
        <v>11500</v>
      </c>
      <c r="EC12" s="82" t="n">
        <v>20000</v>
      </c>
      <c r="ED12" s="83">
        <f>IFERROR(EB12/(EC12*2.20462262185),0)</f>
        <v/>
      </c>
      <c r="EE12" s="82" t="n">
        <v>0</v>
      </c>
      <c r="EF12" s="82" t="n">
        <v>0</v>
      </c>
      <c r="EG12" s="83">
        <f>IFERROR(EE12/(EF12*2.20462262185),0)</f>
        <v/>
      </c>
      <c r="EH12" s="82" t="n">
        <v>0</v>
      </c>
      <c r="EI12" s="82" t="n">
        <v>0</v>
      </c>
      <c r="EJ12" s="83">
        <f>IFERROR(EH12/(EI12*2.20462262185),0)</f>
        <v/>
      </c>
      <c r="EK12" s="82" t="n">
        <v>0</v>
      </c>
      <c r="EL12" s="82" t="n">
        <v>0</v>
      </c>
      <c r="EM12" s="83">
        <f>IFERROR(EK12/(EL12*2.20462262185),0)</f>
        <v/>
      </c>
      <c r="EN12" s="82" t="n">
        <v>71197</v>
      </c>
      <c r="EO12" s="82" t="n">
        <v>91623</v>
      </c>
      <c r="EP12" s="83">
        <f>IFERROR(EN12/(EO12*2.20462262185),0)</f>
        <v/>
      </c>
      <c r="EQ12" s="82" t="n">
        <v>0</v>
      </c>
      <c r="ER12" s="82" t="n">
        <v>0</v>
      </c>
      <c r="ES12" s="83">
        <f>IFERROR(EQ12/(ER12*2.20462262185),0)</f>
        <v/>
      </c>
      <c r="ET12" s="82" t="n">
        <v>41837</v>
      </c>
      <c r="EU12" s="82" t="n">
        <v>119048</v>
      </c>
      <c r="EV12" s="83">
        <f>IFERROR(ET12/(EU12*2.20462262185),0)</f>
        <v/>
      </c>
      <c r="EW12" s="82" t="n">
        <v>0</v>
      </c>
      <c r="EX12" s="82" t="n">
        <v>0</v>
      </c>
      <c r="EY12" s="83">
        <f>IFERROR(EW12/(EX12*2.20462262185),0)</f>
        <v/>
      </c>
      <c r="EZ12" s="82" t="n">
        <v>0</v>
      </c>
      <c r="FA12" s="82" t="n">
        <v>0</v>
      </c>
      <c r="FB12" s="83">
        <f>IFERROR(EZ12/(FA12*2.20462262185),0)</f>
        <v/>
      </c>
      <c r="FC12" s="82" t="n">
        <v>8818</v>
      </c>
      <c r="FD12" s="82" t="n">
        <v>19999</v>
      </c>
      <c r="FE12" s="83">
        <f>IFERROR(FC12/(FD12*2.20462262185),0)</f>
        <v/>
      </c>
      <c r="FF12" s="82" t="n">
        <v>23370</v>
      </c>
      <c r="FG12" s="82" t="n">
        <v>39880</v>
      </c>
      <c r="FH12" s="83">
        <f>IFERROR(FF12/(FG12*2.20462262185),0)</f>
        <v/>
      </c>
      <c r="FO12" s="82" t="n">
        <v>107985</v>
      </c>
      <c r="FP12" s="82" t="n">
        <v>150875</v>
      </c>
      <c r="FQ12" s="83">
        <f>IFERROR(FO12/(FP12*2.20462262185),0)</f>
        <v/>
      </c>
      <c r="FR12" s="82" t="n">
        <v>0</v>
      </c>
      <c r="FS12" s="82" t="n">
        <v>0</v>
      </c>
      <c r="FT12" s="83">
        <f>IFERROR(FR12/(FS12*2.20462262185),0)</f>
        <v/>
      </c>
      <c r="FU12" s="82" t="n">
        <v>6681</v>
      </c>
      <c r="FV12" s="82" t="n">
        <v>15807</v>
      </c>
      <c r="FW12" s="83">
        <f>IFERROR(FU12/(FV12*2.20462262185),0)</f>
        <v/>
      </c>
      <c r="FX12" s="82" t="n">
        <v>0</v>
      </c>
      <c r="FY12" s="82" t="n">
        <v>0</v>
      </c>
      <c r="FZ12" s="83">
        <f>IFERROR(FX12/(FY12*2.20462262185),0)</f>
        <v/>
      </c>
      <c r="GA12" s="82" t="n">
        <v>124438</v>
      </c>
      <c r="GB12" s="82" t="n">
        <v>36915</v>
      </c>
      <c r="GC12" s="83">
        <f>IFERROR(GA12/(GB12*2.20462262185),0)</f>
        <v/>
      </c>
      <c r="GD12" s="82" t="n">
        <v>0</v>
      </c>
      <c r="GE12" s="82" t="n">
        <v>0</v>
      </c>
      <c r="GF12" s="83">
        <f>IFERROR(GD12/(GE12*2.20462262185),0)</f>
        <v/>
      </c>
      <c r="GG12" s="82" t="n">
        <v>0</v>
      </c>
      <c r="GH12" s="82" t="n">
        <v>0</v>
      </c>
      <c r="GI12" s="83">
        <f>IFERROR(GG12/(GH12*2.20462262185),0)</f>
        <v/>
      </c>
      <c r="GJ12" s="82" t="n">
        <v>0</v>
      </c>
      <c r="GK12" s="82" t="n">
        <v>0</v>
      </c>
      <c r="GL12" s="83">
        <f>IFERROR(GJ12/(GK12*2.20462262185),0)</f>
        <v/>
      </c>
      <c r="GM12" s="82" t="n">
        <v>0</v>
      </c>
      <c r="GN12" s="82" t="n">
        <v>0</v>
      </c>
      <c r="GO12" s="83">
        <f>IFERROR(GM12/(GN12*2.20462262185),0)</f>
        <v/>
      </c>
      <c r="GP12" s="82" t="n">
        <v>40207</v>
      </c>
      <c r="GQ12" s="82" t="n">
        <v>81087</v>
      </c>
      <c r="GR12" s="83">
        <f>IFERROR(GP12/(GQ12*2.20462262185),0)</f>
        <v/>
      </c>
      <c r="GY12" s="82" t="n">
        <v>0</v>
      </c>
      <c r="GZ12" s="82" t="n">
        <v>0</v>
      </c>
      <c r="HA12" s="83">
        <f>IFERROR(GY12/(GZ12*2.20462262185),0)</f>
        <v/>
      </c>
      <c r="HB12" s="82" t="n">
        <v>0</v>
      </c>
      <c r="HC12" s="82" t="n">
        <v>0</v>
      </c>
      <c r="HD12" s="83">
        <f>IFERROR(HB12/(HC12*2.20462262185),0)</f>
        <v/>
      </c>
      <c r="HE12" s="82" t="n">
        <v>4309</v>
      </c>
      <c r="HF12" s="82" t="n">
        <v>15882</v>
      </c>
      <c r="HG12" s="83">
        <f>IFERROR(HE12/(HF12*2.20462262185),0)</f>
        <v/>
      </c>
      <c r="HH12" s="82" t="n">
        <v>21060</v>
      </c>
      <c r="HI12" s="82" t="n">
        <v>60000</v>
      </c>
      <c r="HJ12" s="83">
        <f>IFERROR(HH12/(HI12*2.20462262185),0)</f>
        <v/>
      </c>
      <c r="HK12" s="82" t="n">
        <v>0</v>
      </c>
      <c r="HL12" s="82" t="n">
        <v>0</v>
      </c>
      <c r="HM12" s="83">
        <f>IFERROR(HK12/(HL12*2.20462262185),0)</f>
        <v/>
      </c>
      <c r="HN12" s="82" t="n">
        <v>0</v>
      </c>
      <c r="HO12" s="82" t="n">
        <v>0</v>
      </c>
      <c r="HP12" s="83">
        <f>IFERROR(HN12/(HO12*2.20462262185),0)</f>
        <v/>
      </c>
      <c r="HQ12" s="82" t="n">
        <v>0</v>
      </c>
      <c r="HR12" s="82" t="n">
        <v>0</v>
      </c>
      <c r="HS12" s="83">
        <f>IFERROR(HQ12/(HR12*2.20462262185),0)</f>
        <v/>
      </c>
      <c r="HT12" s="82" t="n">
        <v>0</v>
      </c>
      <c r="HU12" s="82" t="n">
        <v>0</v>
      </c>
      <c r="HV12" s="83">
        <f>IFERROR(HT12/(HU12*2.20462262185),0)</f>
        <v/>
      </c>
      <c r="HW12" s="82" t="n">
        <v>0</v>
      </c>
      <c r="HX12" s="82" t="n">
        <v>0</v>
      </c>
      <c r="HY12" s="83">
        <f>IFERROR(HW12/(HX12*2.20462262185),0)</f>
        <v/>
      </c>
      <c r="HZ12" s="82" t="n">
        <v>0</v>
      </c>
      <c r="IA12" s="82" t="n">
        <v>0</v>
      </c>
      <c r="IB12" s="83">
        <f>IFERROR(HZ12/(IA12*2.20462262185),0)</f>
        <v/>
      </c>
      <c r="IC12" s="82" t="n">
        <v>12757</v>
      </c>
      <c r="ID12" s="82" t="n">
        <v>1161</v>
      </c>
      <c r="IE12" s="83">
        <f>IFERROR(IC12/(ID12*2.20462262185),0)</f>
        <v/>
      </c>
      <c r="II12" s="82" t="n">
        <v>0</v>
      </c>
      <c r="IJ12" s="82" t="n">
        <v>0</v>
      </c>
      <c r="IK12" s="83">
        <f>IFERROR(II12/(IJ12*2.20462262185),0)</f>
        <v/>
      </c>
      <c r="IL12" s="82" t="n">
        <v>6312</v>
      </c>
      <c r="IM12" s="82" t="n">
        <v>41857</v>
      </c>
      <c r="IN12" s="83">
        <f>IFERROR(IL12/(IM12*2.20462262185),0)</f>
        <v/>
      </c>
      <c r="IO12" s="82" t="n">
        <v>0</v>
      </c>
      <c r="IP12" s="82" t="n">
        <v>0</v>
      </c>
      <c r="IQ12" s="83">
        <f>IFERROR(IO12/(IP12*2.20462262185),0)</f>
        <v/>
      </c>
      <c r="IR12" s="82" t="n">
        <v>0</v>
      </c>
      <c r="IS12" s="82" t="n">
        <v>0</v>
      </c>
      <c r="IT12" s="83">
        <f>IFERROR(IR12/(IS12*2.20462262185),0)</f>
        <v/>
      </c>
      <c r="IU12" s="82" t="n">
        <v>0</v>
      </c>
      <c r="IV12" s="82" t="n">
        <v>0</v>
      </c>
      <c r="IW12" s="83">
        <f>IFERROR(IU12/(IV12*2.20462262185),0)</f>
        <v/>
      </c>
      <c r="IX12" s="82" t="n">
        <v>26691</v>
      </c>
      <c r="IY12" s="82" t="n">
        <v>56612</v>
      </c>
      <c r="IZ12" s="83">
        <f>IFERROR(IX12/(IY12*2.20462262185),0)</f>
        <v/>
      </c>
      <c r="JA12" s="82" t="n">
        <v>0</v>
      </c>
      <c r="JB12" s="82" t="n">
        <v>0</v>
      </c>
      <c r="JC12" s="83">
        <f>IFERROR(JA12/(JB12*2.20462262185),0)</f>
        <v/>
      </c>
      <c r="JD12" s="82" t="n">
        <v>5286</v>
      </c>
      <c r="JE12" s="82" t="n">
        <v>1</v>
      </c>
      <c r="JF12" s="83">
        <f>IFERROR(JD12/(JE12*2.20462262185),0)</f>
        <v/>
      </c>
      <c r="JS12" s="82" t="n">
        <v>0</v>
      </c>
      <c r="JT12" s="82" t="n">
        <v>0</v>
      </c>
      <c r="JU12" s="83">
        <f>IFERROR(JS12/(JT12*2.20462262185),0)</f>
        <v/>
      </c>
      <c r="JV12" s="82" t="n">
        <v>0</v>
      </c>
      <c r="JW12" s="82" t="n">
        <v>0</v>
      </c>
      <c r="JX12" s="83">
        <f>IFERROR(JV12/(JW12*2.20462262185),0)</f>
        <v/>
      </c>
      <c r="JY12" s="82" t="n">
        <v>0</v>
      </c>
      <c r="JZ12" s="82" t="n">
        <v>0</v>
      </c>
      <c r="KA12" s="83">
        <f>IFERROR(JY12/(JZ12*2.20462262185),0)</f>
        <v/>
      </c>
      <c r="KB12" s="82" t="n">
        <v>0</v>
      </c>
      <c r="KC12" s="82" t="n">
        <v>0</v>
      </c>
      <c r="KD12" s="83">
        <f>IFERROR(KB12/(KC12*2.20462262185),0)</f>
        <v/>
      </c>
      <c r="KE12" s="82" t="n">
        <v>0</v>
      </c>
      <c r="KF12" s="82" t="n">
        <v>0</v>
      </c>
      <c r="KG12" s="83">
        <f>IFERROR(KE12/(KF12*2.20462262185),0)</f>
        <v/>
      </c>
      <c r="KH12" s="82" t="n">
        <v>0</v>
      </c>
      <c r="KI12" s="82" t="n">
        <v>0</v>
      </c>
      <c r="KJ12" s="83">
        <f>IFERROR(KH12/(KI12*2.20462262185),0)</f>
        <v/>
      </c>
      <c r="KK12" s="82" t="n">
        <v>0</v>
      </c>
      <c r="KL12" s="82" t="n">
        <v>0</v>
      </c>
      <c r="KM12" s="83">
        <f>IFERROR(KK12/(KL12*2.20462262185),0)</f>
        <v/>
      </c>
      <c r="KN12" s="82" t="n">
        <v>0</v>
      </c>
      <c r="KO12" s="82" t="n">
        <v>0</v>
      </c>
      <c r="KP12" s="83">
        <f>IFERROR(KN12/(KO12*2.20462262185),0)</f>
        <v/>
      </c>
      <c r="KQ12" s="82" t="n">
        <v>9720</v>
      </c>
      <c r="KR12" s="82" t="n">
        <v>918</v>
      </c>
      <c r="KS12" s="83">
        <f>IFERROR(KQ12/(KR12*2.20462262185),0)</f>
        <v/>
      </c>
      <c r="KT12" s="82" t="n">
        <v>14933</v>
      </c>
      <c r="KU12" s="82" t="n">
        <v>40000</v>
      </c>
      <c r="KV12" s="83">
        <f>IFERROR(KT12/(KU12*2.20462262185),0)</f>
        <v/>
      </c>
    </row>
    <row r="13">
      <c r="A13" s="77" t="inlineStr">
        <is>
          <t>Bulgaria</t>
        </is>
      </c>
      <c r="B13" s="78">
        <f>SUM(I13,L13,O13,R13,U13,X13)</f>
        <v/>
      </c>
      <c r="C13" s="78">
        <f>SUM(J13,M13,P13,S13,V13,Y13)</f>
        <v/>
      </c>
      <c r="D13" s="79">
        <f>C13/1000000</f>
        <v/>
      </c>
      <c r="E13" s="79">
        <f>C13*2.20462262185/1000000</f>
        <v/>
      </c>
      <c r="F13" s="80">
        <f>IFERROR(B13/(C13/1000),0)</f>
        <v/>
      </c>
      <c r="G13" s="81">
        <f>IFERROR(B13/(C13*2.20462262185),0)</f>
        <v/>
      </c>
      <c r="I13" s="82" t="n">
        <v>221541</v>
      </c>
      <c r="J13" s="82" t="n">
        <v>826071</v>
      </c>
      <c r="K13" s="83">
        <f>IFERROR(I13/(J13*2.20462262185),0)</f>
        <v/>
      </c>
    </row>
    <row r="14">
      <c r="A14" s="77" t="inlineStr">
        <is>
          <t>Indonesia</t>
        </is>
      </c>
      <c r="B14" s="78">
        <f>SUM(I14,L14,O14,R14,U14,X14)</f>
        <v/>
      </c>
      <c r="C14" s="78">
        <f>SUM(J14,M14,P14,S14,V14,Y14)</f>
        <v/>
      </c>
      <c r="D14" s="79">
        <f>C14/1000000</f>
        <v/>
      </c>
      <c r="E14" s="79">
        <f>C14*2.20462262185/1000000</f>
        <v/>
      </c>
      <c r="F14" s="80">
        <f>IFERROR(B14/(C14/1000),0)</f>
        <v/>
      </c>
      <c r="G14" s="81">
        <f>IFERROR(B14/(C14*2.20462262185),0)</f>
        <v/>
      </c>
      <c r="I14" s="82" t="n">
        <v>201000</v>
      </c>
      <c r="J14" s="82" t="n">
        <v>438000</v>
      </c>
      <c r="K14" s="83">
        <f>IFERROR(I14/(J14*2.20462262185),0)</f>
        <v/>
      </c>
      <c r="L14" s="82" t="n">
        <v>96000</v>
      </c>
      <c r="M14" s="82" t="n">
        <v>216000</v>
      </c>
      <c r="N14" s="83">
        <f>IFERROR(L14/(M14*2.20462262185),0)</f>
        <v/>
      </c>
      <c r="O14" s="82" t="n">
        <v>0</v>
      </c>
      <c r="P14" s="82" t="n">
        <v>0</v>
      </c>
      <c r="Q14" s="83">
        <f>IFERROR(O14/(P14*2.20462262185),0)</f>
        <v/>
      </c>
      <c r="R14" s="82" t="n">
        <v>0</v>
      </c>
      <c r="S14" s="82" t="n">
        <v>0</v>
      </c>
      <c r="T14" s="83">
        <f>IFERROR(R14/(S14*2.20462262185),0)</f>
        <v/>
      </c>
      <c r="U14" s="82" t="n">
        <v>0</v>
      </c>
      <c r="V14" s="82" t="n">
        <v>0</v>
      </c>
      <c r="W14" s="83">
        <f>IFERROR(U14/(V14*2.20462262185),0)</f>
        <v/>
      </c>
      <c r="X14" s="82" t="n">
        <v>6382</v>
      </c>
      <c r="Y14" s="82" t="n">
        <v>26049</v>
      </c>
      <c r="Z14" s="83">
        <f>IFERROR(X14/(Y14*2.20462262185),0)</f>
        <v/>
      </c>
      <c r="AA14" s="82" t="n">
        <v>5662</v>
      </c>
      <c r="AB14" s="82" t="n">
        <v>23112</v>
      </c>
      <c r="AC14" s="83">
        <f>IFERROR(AA14/(AB14*2.20462262185),0)</f>
        <v/>
      </c>
      <c r="AD14" s="82" t="n">
        <v>0</v>
      </c>
      <c r="AE14" s="82" t="n">
        <v>0</v>
      </c>
      <c r="AF14" s="83">
        <f>IFERROR(AD14/(AE14*2.20462262185),0)</f>
        <v/>
      </c>
      <c r="AG14" s="82" t="n">
        <v>0</v>
      </c>
      <c r="AH14" s="82" t="n">
        <v>0</v>
      </c>
      <c r="AI14" s="83">
        <f>IFERROR(AG14/(AH14*2.20462262185),0)</f>
        <v/>
      </c>
      <c r="AJ14" s="82" t="n">
        <v>0</v>
      </c>
      <c r="AK14" s="82" t="n">
        <v>0</v>
      </c>
      <c r="AL14" s="83">
        <f>IFERROR(AJ14/(AK14*2.20462262185),0)</f>
        <v/>
      </c>
      <c r="AM14" s="82" t="n">
        <v>111133</v>
      </c>
      <c r="AN14" s="82" t="n">
        <v>722209</v>
      </c>
      <c r="AO14" s="83">
        <f>IFERROR(AM14/(AN14*2.20462262185),0)</f>
        <v/>
      </c>
      <c r="AP14" s="82" t="n">
        <v>357049</v>
      </c>
      <c r="AQ14" s="82" t="n">
        <v>851003</v>
      </c>
      <c r="AR14" s="83">
        <f>IFERROR(AP14/(AQ14*2.20462262185),0)</f>
        <v/>
      </c>
      <c r="AS14" s="82" t="n">
        <v>9000</v>
      </c>
      <c r="AT14" s="82" t="n">
        <v>18000</v>
      </c>
      <c r="AU14" s="83">
        <f>IFERROR(AS14/(AT14*2.20462262185),0)</f>
        <v/>
      </c>
      <c r="AV14" s="82" t="n">
        <v>0</v>
      </c>
      <c r="AW14" s="82" t="n">
        <v>0</v>
      </c>
      <c r="AX14" s="83">
        <f>IFERROR(AV14/(AW14*2.20462262185),0)</f>
        <v/>
      </c>
      <c r="AY14" s="82" t="n">
        <v>0</v>
      </c>
      <c r="AZ14" s="82" t="n">
        <v>0</v>
      </c>
      <c r="BA14" s="83">
        <f>IFERROR(AY14/(AZ14*2.20462262185),0)</f>
        <v/>
      </c>
      <c r="BB14" s="82" t="n">
        <v>14437</v>
      </c>
      <c r="BC14" s="82" t="n">
        <v>70290</v>
      </c>
      <c r="BD14" s="83">
        <f>IFERROR(BB14/(BC14*2.20462262185),0)</f>
        <v/>
      </c>
      <c r="BK14" s="82" t="n">
        <v>0</v>
      </c>
      <c r="BL14" s="82" t="n">
        <v>0</v>
      </c>
      <c r="BM14" s="83">
        <f>IFERROR(BK14/(BL14*2.20462262185),0)</f>
        <v/>
      </c>
      <c r="BN14" s="82" t="n">
        <v>0</v>
      </c>
      <c r="BO14" s="82" t="n">
        <v>0</v>
      </c>
      <c r="BP14" s="83">
        <f>IFERROR(BN14/(BO14*2.20462262185),0)</f>
        <v/>
      </c>
      <c r="BQ14" s="82" t="n">
        <v>19572</v>
      </c>
      <c r="BR14" s="82" t="n">
        <v>51421</v>
      </c>
      <c r="BS14" s="83">
        <f>IFERROR(BQ14/(BR14*2.20462262185),0)</f>
        <v/>
      </c>
      <c r="BT14" s="82" t="n">
        <v>46900</v>
      </c>
      <c r="BU14" s="82" t="n">
        <v>161211</v>
      </c>
      <c r="BV14" s="83">
        <f>IFERROR(BT14/(BU14*2.20462262185),0)</f>
        <v/>
      </c>
      <c r="BW14" s="82" t="n">
        <v>14697</v>
      </c>
      <c r="BX14" s="82" t="n">
        <v>39511</v>
      </c>
      <c r="BY14" s="83">
        <f>IFERROR(BW14/(BX14*2.20462262185),0)</f>
        <v/>
      </c>
      <c r="BZ14" s="82" t="n">
        <v>13665</v>
      </c>
      <c r="CA14" s="82" t="n">
        <v>36660</v>
      </c>
      <c r="CB14" s="83">
        <f>IFERROR(BZ14/(CA14*2.20462262185),0)</f>
        <v/>
      </c>
      <c r="CC14" s="82" t="n">
        <v>51334</v>
      </c>
      <c r="CD14" s="82" t="n">
        <v>152683</v>
      </c>
      <c r="CE14" s="83">
        <f>IFERROR(CC14/(CD14*2.20462262185),0)</f>
        <v/>
      </c>
      <c r="CF14" s="82" t="n">
        <v>28241</v>
      </c>
      <c r="CG14" s="82" t="n">
        <v>71892</v>
      </c>
      <c r="CH14" s="83">
        <f>IFERROR(CF14/(CG14*2.20462262185),0)</f>
        <v/>
      </c>
      <c r="CI14" s="82" t="n">
        <v>6690</v>
      </c>
      <c r="CJ14" s="82" t="n">
        <v>19795</v>
      </c>
      <c r="CK14" s="83">
        <f>IFERROR(CI14/(CJ14*2.20462262185),0)</f>
        <v/>
      </c>
      <c r="CL14" s="82" t="n">
        <v>23069</v>
      </c>
      <c r="CM14" s="82" t="n">
        <v>84632</v>
      </c>
      <c r="CN14" s="83">
        <f>IFERROR(CL14/(CM14*2.20462262185),0)</f>
        <v/>
      </c>
      <c r="CO14" s="82" t="n">
        <v>45690</v>
      </c>
      <c r="CP14" s="82" t="n">
        <v>150056</v>
      </c>
      <c r="CQ14" s="83">
        <f>IFERROR(CO14/(CP14*2.20462262185),0)</f>
        <v/>
      </c>
      <c r="CR14" s="82" t="n">
        <v>26269</v>
      </c>
      <c r="CS14" s="82" t="n">
        <v>73591</v>
      </c>
      <c r="CT14" s="83">
        <f>IFERROR(CR14/(CS14*2.20462262185),0)</f>
        <v/>
      </c>
      <c r="CU14" s="82" t="n">
        <v>0</v>
      </c>
      <c r="CV14" s="82" t="n">
        <v>0</v>
      </c>
      <c r="CW14" s="83">
        <f>IFERROR(CU14/(CV14*2.20462262185),0)</f>
        <v/>
      </c>
      <c r="CX14" s="82" t="n">
        <v>28284</v>
      </c>
      <c r="CY14" s="82" t="n">
        <v>101016</v>
      </c>
      <c r="CZ14" s="83">
        <f>IFERROR(CX14/(CY14*2.20462262185),0)</f>
        <v/>
      </c>
      <c r="DA14" s="82" t="n">
        <v>51244</v>
      </c>
      <c r="DB14" s="82" t="n">
        <v>170182</v>
      </c>
      <c r="DC14" s="83">
        <f>IFERROR(DA14/(DB14*2.20462262185),0)</f>
        <v/>
      </c>
      <c r="DD14" s="82" t="n">
        <v>7622</v>
      </c>
      <c r="DE14" s="82" t="n">
        <v>18434</v>
      </c>
      <c r="DF14" s="83">
        <f>IFERROR(DD14/(DE14*2.20462262185),0)</f>
        <v/>
      </c>
      <c r="DG14" s="82" t="n">
        <v>27914</v>
      </c>
      <c r="DH14" s="82" t="n">
        <v>67166</v>
      </c>
      <c r="DI14" s="83">
        <f>IFERROR(DG14/(DH14*2.20462262185),0)</f>
        <v/>
      </c>
      <c r="DJ14" s="82" t="n">
        <v>15059</v>
      </c>
      <c r="DK14" s="82" t="n">
        <v>36209</v>
      </c>
      <c r="DL14" s="83">
        <f>IFERROR(DJ14/(DK14*2.20462262185),0)</f>
        <v/>
      </c>
      <c r="DM14" s="82" t="n">
        <v>51044</v>
      </c>
      <c r="DN14" s="82" t="n">
        <v>105136</v>
      </c>
      <c r="DO14" s="83">
        <f>IFERROR(DM14/(DN14*2.20462262185),0)</f>
        <v/>
      </c>
      <c r="DP14" s="82" t="n">
        <v>8174</v>
      </c>
      <c r="DQ14" s="82" t="n">
        <v>18166</v>
      </c>
      <c r="DR14" s="83">
        <f>IFERROR(DP14/(DQ14*2.20462262185),0)</f>
        <v/>
      </c>
      <c r="DS14" s="82" t="n">
        <v>18475</v>
      </c>
      <c r="DT14" s="82" t="n">
        <v>44582</v>
      </c>
      <c r="DU14" s="83">
        <f>IFERROR(DS14/(DT14*2.20462262185),0)</f>
        <v/>
      </c>
      <c r="DV14" s="82" t="n">
        <v>46121</v>
      </c>
      <c r="DW14" s="82" t="n">
        <v>122157</v>
      </c>
      <c r="DX14" s="83">
        <f>IFERROR(DV14/(DW14*2.20462262185),0)</f>
        <v/>
      </c>
      <c r="DY14" s="82" t="n">
        <v>8631</v>
      </c>
      <c r="DZ14" s="82" t="n">
        <v>19001</v>
      </c>
      <c r="EA14" s="83">
        <f>IFERROR(DY14/(DZ14*2.20462262185),0)</f>
        <v/>
      </c>
      <c r="EB14" s="82" t="n">
        <v>40868</v>
      </c>
      <c r="EC14" s="82" t="n">
        <v>91194</v>
      </c>
      <c r="ED14" s="83">
        <f>IFERROR(EB14/(EC14*2.20462262185),0)</f>
        <v/>
      </c>
      <c r="EE14" s="82" t="n">
        <v>47000</v>
      </c>
      <c r="EF14" s="82" t="n">
        <v>140000</v>
      </c>
      <c r="EG14" s="83">
        <f>IFERROR(EE14/(EF14*2.20462262185),0)</f>
        <v/>
      </c>
      <c r="EH14" s="82" t="n">
        <v>32113</v>
      </c>
      <c r="EI14" s="82" t="n">
        <v>97315</v>
      </c>
      <c r="EJ14" s="83">
        <f>IFERROR(EH14/(EI14*2.20462262185),0)</f>
        <v/>
      </c>
      <c r="EK14" s="82" t="n">
        <v>15000</v>
      </c>
      <c r="EL14" s="82" t="n">
        <v>36000</v>
      </c>
      <c r="EM14" s="83">
        <f>IFERROR(EK14/(EL14*2.20462262185),0)</f>
        <v/>
      </c>
      <c r="EN14" s="82" t="n">
        <v>14808</v>
      </c>
      <c r="EO14" s="82" t="n">
        <v>37022</v>
      </c>
      <c r="EP14" s="83">
        <f>IFERROR(EN14/(EO14*2.20462262185),0)</f>
        <v/>
      </c>
      <c r="EQ14" s="82" t="n">
        <v>32152</v>
      </c>
      <c r="ER14" s="82" t="n">
        <v>78976</v>
      </c>
      <c r="ES14" s="83">
        <f>IFERROR(EQ14/(ER14*2.20462262185),0)</f>
        <v/>
      </c>
      <c r="ET14" s="82" t="n">
        <v>26214</v>
      </c>
      <c r="EU14" s="82" t="n">
        <v>54613</v>
      </c>
      <c r="EV14" s="83">
        <f>IFERROR(ET14/(EU14*2.20462262185),0)</f>
        <v/>
      </c>
      <c r="EW14" s="82" t="n">
        <v>8624</v>
      </c>
      <c r="EX14" s="82" t="n">
        <v>18747</v>
      </c>
      <c r="EY14" s="83">
        <f>IFERROR(EW14/(EX14*2.20462262185),0)</f>
        <v/>
      </c>
      <c r="EZ14" s="82" t="n">
        <v>36281</v>
      </c>
      <c r="FA14" s="82" t="n">
        <v>78181</v>
      </c>
      <c r="FB14" s="83">
        <f>IFERROR(EZ14/(FA14*2.20462262185),0)</f>
        <v/>
      </c>
      <c r="FC14" s="82" t="n">
        <v>8587</v>
      </c>
      <c r="FD14" s="82" t="n">
        <v>19051</v>
      </c>
      <c r="FE14" s="83">
        <f>IFERROR(FC14/(FD14*2.20462262185),0)</f>
        <v/>
      </c>
      <c r="FF14" s="82" t="n">
        <v>7541</v>
      </c>
      <c r="FG14" s="82" t="n">
        <v>17510</v>
      </c>
      <c r="FH14" s="83">
        <f>IFERROR(FF14/(FG14*2.20462262185),0)</f>
        <v/>
      </c>
      <c r="FI14" s="82" t="n">
        <v>15848</v>
      </c>
      <c r="FJ14" s="82" t="n">
        <v>36241</v>
      </c>
      <c r="FK14" s="83">
        <f>IFERROR(FI14/(FJ14*2.20462262185),0)</f>
        <v/>
      </c>
      <c r="FL14" s="82" t="n">
        <v>16871</v>
      </c>
      <c r="FM14" s="82" t="n">
        <v>37480</v>
      </c>
      <c r="FN14" s="83">
        <f>IFERROR(FL14/(FM14*2.20462262185),0)</f>
        <v/>
      </c>
      <c r="FO14" s="82" t="n">
        <v>50089</v>
      </c>
      <c r="FP14" s="82" t="n">
        <v>73131</v>
      </c>
      <c r="FQ14" s="83">
        <f>IFERROR(FO14/(FP14*2.20462262185),0)</f>
        <v/>
      </c>
      <c r="FR14" s="82" t="n">
        <v>19288</v>
      </c>
      <c r="FS14" s="82" t="n">
        <v>18321</v>
      </c>
      <c r="FT14" s="83">
        <f>IFERROR(FR14/(FS14*2.20462262185),0)</f>
        <v/>
      </c>
      <c r="FU14" s="82" t="n">
        <v>7300</v>
      </c>
      <c r="FV14" s="82" t="n">
        <v>18401</v>
      </c>
      <c r="FW14" s="83">
        <f>IFERROR(FU14/(FV14*2.20462262185),0)</f>
        <v/>
      </c>
      <c r="FX14" s="82" t="n">
        <v>0</v>
      </c>
      <c r="FY14" s="82" t="n">
        <v>0</v>
      </c>
      <c r="FZ14" s="83">
        <f>IFERROR(FX14/(FY14*2.20462262185),0)</f>
        <v/>
      </c>
      <c r="GA14" s="82" t="n">
        <v>11172</v>
      </c>
      <c r="GB14" s="82" t="n">
        <v>29146</v>
      </c>
      <c r="GC14" s="83">
        <f>IFERROR(GA14/(GB14*2.20462262185),0)</f>
        <v/>
      </c>
      <c r="GD14" s="82" t="n">
        <v>0</v>
      </c>
      <c r="GE14" s="82" t="n">
        <v>0</v>
      </c>
      <c r="GF14" s="83">
        <f>IFERROR(GD14/(GE14*2.20462262185),0)</f>
        <v/>
      </c>
      <c r="GG14" s="82" t="n">
        <v>20880</v>
      </c>
      <c r="GH14" s="82" t="n">
        <v>54613</v>
      </c>
      <c r="GI14" s="83">
        <f>IFERROR(GG14/(GH14*2.20462262185),0)</f>
        <v/>
      </c>
      <c r="GJ14" s="82" t="n">
        <v>12981</v>
      </c>
      <c r="GK14" s="82" t="n">
        <v>35672</v>
      </c>
      <c r="GL14" s="83">
        <f>IFERROR(GJ14/(GK14*2.20462262185),0)</f>
        <v/>
      </c>
      <c r="GM14" s="82" t="n">
        <v>5483</v>
      </c>
      <c r="GN14" s="82" t="n">
        <v>16870</v>
      </c>
      <c r="GO14" s="83">
        <f>IFERROR(GM14/(GN14*2.20462262185),0)</f>
        <v/>
      </c>
      <c r="GP14" s="82" t="n">
        <v>5896</v>
      </c>
      <c r="GQ14" s="82" t="n">
        <v>17940</v>
      </c>
      <c r="GR14" s="83">
        <f>IFERROR(GP14/(GQ14*2.20462262185),0)</f>
        <v/>
      </c>
      <c r="GS14" s="82" t="n">
        <v>22265</v>
      </c>
      <c r="GT14" s="82" t="n">
        <v>71254</v>
      </c>
      <c r="GU14" s="83">
        <f>IFERROR(GS14/(GT14*2.20462262185),0)</f>
        <v/>
      </c>
      <c r="GY14" s="82" t="n">
        <v>21532</v>
      </c>
      <c r="GZ14" s="82" t="n">
        <v>73401</v>
      </c>
      <c r="HA14" s="83">
        <f>IFERROR(GY14/(GZ14*2.20462262185),0)</f>
        <v/>
      </c>
      <c r="HB14" s="82" t="n">
        <v>8246</v>
      </c>
      <c r="HC14" s="82" t="n">
        <v>36332</v>
      </c>
      <c r="HD14" s="83">
        <f>IFERROR(HB14/(HC14*2.20462262185),0)</f>
        <v/>
      </c>
      <c r="HE14" s="82" t="n">
        <v>10251</v>
      </c>
      <c r="HF14" s="82" t="n">
        <v>35571</v>
      </c>
      <c r="HG14" s="83">
        <f>IFERROR(HE14/(HF14*2.20462262185),0)</f>
        <v/>
      </c>
      <c r="HH14" s="82" t="n">
        <v>5720</v>
      </c>
      <c r="HI14" s="82" t="n">
        <v>18160</v>
      </c>
      <c r="HJ14" s="83">
        <f>IFERROR(HH14/(HI14*2.20462262185),0)</f>
        <v/>
      </c>
      <c r="HK14" s="82" t="n">
        <v>20186</v>
      </c>
      <c r="HL14" s="82" t="n">
        <v>38383</v>
      </c>
      <c r="HM14" s="83">
        <f>IFERROR(HK14/(HL14*2.20462262185),0)</f>
        <v/>
      </c>
      <c r="HN14" s="82" t="n">
        <v>11353</v>
      </c>
      <c r="HO14" s="82" t="n">
        <v>38542</v>
      </c>
      <c r="HP14" s="83">
        <f>IFERROR(HN14/(HO14*2.20462262185),0)</f>
        <v/>
      </c>
      <c r="HQ14" s="82" t="n">
        <v>132769</v>
      </c>
      <c r="HR14" s="82" t="n">
        <v>308227</v>
      </c>
      <c r="HS14" s="83">
        <f>IFERROR(HQ14/(HR14*2.20462262185),0)</f>
        <v/>
      </c>
      <c r="HT14" s="82" t="n">
        <v>4511</v>
      </c>
      <c r="HU14" s="82" t="n">
        <v>13671</v>
      </c>
      <c r="HV14" s="83">
        <f>IFERROR(HT14/(HU14*2.20462262185),0)</f>
        <v/>
      </c>
      <c r="HW14" s="82" t="n">
        <v>39465</v>
      </c>
      <c r="HX14" s="82" t="n">
        <v>114570</v>
      </c>
      <c r="HY14" s="83">
        <f>IFERROR(HW14/(HX14*2.20462262185),0)</f>
        <v/>
      </c>
      <c r="HZ14" s="82" t="n">
        <v>21998</v>
      </c>
      <c r="IA14" s="82" t="n">
        <v>49683</v>
      </c>
      <c r="IB14" s="83">
        <f>IFERROR(HZ14/(IA14*2.20462262185),0)</f>
        <v/>
      </c>
      <c r="IC14" s="82" t="n">
        <v>46856</v>
      </c>
      <c r="ID14" s="82" t="n">
        <v>105286</v>
      </c>
      <c r="IE14" s="83">
        <f>IFERROR(IC14/(ID14*2.20462262185),0)</f>
        <v/>
      </c>
      <c r="IF14" s="82" t="n">
        <v>21082</v>
      </c>
      <c r="IG14" s="82" t="n">
        <v>51710</v>
      </c>
      <c r="IH14" s="83">
        <f>IFERROR(IF14/(IG14*2.20462262185),0)</f>
        <v/>
      </c>
      <c r="II14" s="82" t="n">
        <v>0</v>
      </c>
      <c r="IJ14" s="82" t="n">
        <v>0</v>
      </c>
      <c r="IK14" s="83">
        <f>IFERROR(II14/(IJ14*2.20462262185),0)</f>
        <v/>
      </c>
      <c r="IL14" s="82" t="n">
        <v>7400</v>
      </c>
      <c r="IM14" s="82" t="n">
        <v>18507</v>
      </c>
      <c r="IN14" s="83">
        <f>IFERROR(IL14/(IM14*2.20462262185),0)</f>
        <v/>
      </c>
      <c r="IO14" s="82" t="n">
        <v>90629</v>
      </c>
      <c r="IP14" s="82" t="n">
        <v>399750</v>
      </c>
      <c r="IQ14" s="83">
        <f>IFERROR(IO14/(IP14*2.20462262185),0)</f>
        <v/>
      </c>
      <c r="IR14" s="82" t="n">
        <v>191703</v>
      </c>
      <c r="IS14" s="82" t="n">
        <v>671840</v>
      </c>
      <c r="IT14" s="83">
        <f>IFERROR(IR14/(IS14*2.20462262185),0)</f>
        <v/>
      </c>
      <c r="IU14" s="82" t="n">
        <v>27900</v>
      </c>
      <c r="IV14" s="82" t="n">
        <v>76453</v>
      </c>
      <c r="IW14" s="83">
        <f>IFERROR(IU14/(IV14*2.20462262185),0)</f>
        <v/>
      </c>
      <c r="IX14" s="82" t="n">
        <v>227000</v>
      </c>
      <c r="IY14" s="82" t="n">
        <v>784318</v>
      </c>
      <c r="IZ14" s="83">
        <f>IFERROR(IX14/(IY14*2.20462262185),0)</f>
        <v/>
      </c>
      <c r="JA14" s="82" t="n">
        <v>726432</v>
      </c>
      <c r="JB14" s="82" t="n">
        <v>2078397</v>
      </c>
      <c r="JC14" s="83">
        <f>IFERROR(JA14/(JB14*2.20462262185),0)</f>
        <v/>
      </c>
      <c r="JD14" s="82" t="n">
        <v>836905</v>
      </c>
      <c r="JE14" s="82" t="n">
        <v>2708482</v>
      </c>
      <c r="JF14" s="83">
        <f>IFERROR(JD14/(JE14*2.20462262185),0)</f>
        <v/>
      </c>
      <c r="JG14" s="82" t="n">
        <v>747255</v>
      </c>
      <c r="JH14" s="82" t="n">
        <v>2162891</v>
      </c>
      <c r="JI14" s="83">
        <f>IFERROR(JG14/(JH14*2.20462262185),0)</f>
        <v/>
      </c>
      <c r="JJ14" s="82" t="n">
        <v>438000</v>
      </c>
      <c r="JK14" s="82" t="n">
        <v>1221002</v>
      </c>
      <c r="JL14" s="83">
        <f>IFERROR(JJ14/(JK14*2.20462262185),0)</f>
        <v/>
      </c>
      <c r="JM14" s="82" t="n">
        <v>133000</v>
      </c>
      <c r="JN14" s="82" t="n">
        <v>360044</v>
      </c>
      <c r="JO14" s="83">
        <f>IFERROR(JM14/(JN14*2.20462262185),0)</f>
        <v/>
      </c>
      <c r="JP14" s="82" t="n">
        <v>371000</v>
      </c>
      <c r="JQ14" s="82" t="n">
        <v>968182</v>
      </c>
      <c r="JR14" s="83">
        <f>IFERROR(JP14/(JQ14*2.20462262185),0)</f>
        <v/>
      </c>
      <c r="JS14" s="82" t="n">
        <v>378000</v>
      </c>
      <c r="JT14" s="82" t="n">
        <v>854023</v>
      </c>
      <c r="JU14" s="83">
        <f>IFERROR(JS14/(JT14*2.20462262185),0)</f>
        <v/>
      </c>
      <c r="JV14" s="82" t="n">
        <v>217000</v>
      </c>
      <c r="JW14" s="82" t="n">
        <v>588993</v>
      </c>
      <c r="JX14" s="83">
        <f>IFERROR(JV14/(JW14*2.20462262185),0)</f>
        <v/>
      </c>
      <c r="JY14" s="82" t="n">
        <v>97700</v>
      </c>
      <c r="JZ14" s="82" t="n">
        <v>253707</v>
      </c>
      <c r="KA14" s="83">
        <f>IFERROR(JY14/(JZ14*2.20462262185),0)</f>
        <v/>
      </c>
      <c r="KB14" s="82" t="n">
        <v>10400</v>
      </c>
      <c r="KC14" s="82" t="n">
        <v>86922</v>
      </c>
      <c r="KD14" s="83">
        <f>IFERROR(KB14/(KC14*2.20462262185),0)</f>
        <v/>
      </c>
      <c r="KE14" s="82" t="n">
        <v>19000</v>
      </c>
      <c r="KF14" s="82" t="n">
        <v>60000</v>
      </c>
      <c r="KG14" s="83">
        <f>IFERROR(KE14/(KF14*2.20462262185),0)</f>
        <v/>
      </c>
      <c r="KH14" s="82" t="n">
        <v>20933</v>
      </c>
      <c r="KI14" s="82" t="n">
        <v>110376</v>
      </c>
      <c r="KJ14" s="83">
        <f>IFERROR(KH14/(KI14*2.20462262185),0)</f>
        <v/>
      </c>
      <c r="KK14" s="82" t="n">
        <v>12215</v>
      </c>
      <c r="KL14" s="82" t="n">
        <v>51553</v>
      </c>
      <c r="KM14" s="83">
        <f>IFERROR(KK14/(KL14*2.20462262185),0)</f>
        <v/>
      </c>
      <c r="KN14" s="82" t="n">
        <v>0</v>
      </c>
      <c r="KO14" s="82" t="n">
        <v>0</v>
      </c>
      <c r="KP14" s="83">
        <f>IFERROR(KN14/(KO14*2.20462262185),0)</f>
        <v/>
      </c>
      <c r="KQ14" s="82" t="n">
        <v>3000</v>
      </c>
      <c r="KR14" s="82" t="n">
        <v>15186</v>
      </c>
      <c r="KS14" s="83">
        <f>IFERROR(KQ14/(KR14*2.20462262185),0)</f>
        <v/>
      </c>
      <c r="KT14" s="82" t="n">
        <v>6421</v>
      </c>
      <c r="KU14" s="82" t="n">
        <v>17808</v>
      </c>
      <c r="KV14" s="83">
        <f>IFERROR(KT14/(KU14*2.20462262185),0)</f>
        <v/>
      </c>
    </row>
    <row r="15">
      <c r="A15" s="77" t="inlineStr">
        <is>
          <t>Spain</t>
        </is>
      </c>
      <c r="B15" s="78">
        <f>SUM(I15,L15,O15,R15,U15,X15)</f>
        <v/>
      </c>
      <c r="C15" s="78">
        <f>SUM(J15,M15,P15,S15,V15,Y15)</f>
        <v/>
      </c>
      <c r="D15" s="79">
        <f>C15/1000000</f>
        <v/>
      </c>
      <c r="E15" s="79">
        <f>C15*2.20462262185/1000000</f>
        <v/>
      </c>
      <c r="F15" s="80">
        <f>IFERROR(B15/(C15/1000),0)</f>
        <v/>
      </c>
      <c r="G15" s="81">
        <f>IFERROR(B15/(C15*2.20462262185),0)</f>
        <v/>
      </c>
      <c r="I15" s="82" t="n">
        <v>58263</v>
      </c>
      <c r="J15" s="82" t="n">
        <v>110897</v>
      </c>
      <c r="K15" s="83">
        <f>IFERROR(I15/(J15*2.20462262185),0)</f>
        <v/>
      </c>
      <c r="L15" s="82" t="n">
        <v>19344</v>
      </c>
      <c r="M15" s="82" t="n">
        <v>96290</v>
      </c>
      <c r="N15" s="83">
        <f>IFERROR(L15/(M15*2.20462262185),0)</f>
        <v/>
      </c>
      <c r="O15" s="82" t="n">
        <v>13138</v>
      </c>
      <c r="P15" s="82" t="n">
        <v>37272</v>
      </c>
      <c r="Q15" s="83">
        <f>IFERROR(O15/(P15*2.20462262185),0)</f>
        <v/>
      </c>
      <c r="R15" s="82" t="n">
        <v>27089</v>
      </c>
      <c r="S15" s="82" t="n">
        <v>55952</v>
      </c>
      <c r="T15" s="83">
        <f>IFERROR(R15/(S15*2.20462262185),0)</f>
        <v/>
      </c>
      <c r="U15" s="82" t="n">
        <v>24948</v>
      </c>
      <c r="V15" s="82" t="n">
        <v>43465</v>
      </c>
      <c r="W15" s="83">
        <f>IFERROR(U15/(V15*2.20462262185),0)</f>
        <v/>
      </c>
      <c r="X15" s="82" t="n">
        <v>33885</v>
      </c>
      <c r="Y15" s="82" t="n">
        <v>58361</v>
      </c>
      <c r="Z15" s="83">
        <f>IFERROR(X15/(Y15*2.20462262185),0)</f>
        <v/>
      </c>
      <c r="AA15" s="82" t="n">
        <v>10816</v>
      </c>
      <c r="AB15" s="82" t="n">
        <v>20045</v>
      </c>
      <c r="AC15" s="83">
        <f>IFERROR(AA15/(AB15*2.20462262185),0)</f>
        <v/>
      </c>
      <c r="AD15" s="82" t="n">
        <v>27463</v>
      </c>
      <c r="AE15" s="82" t="n">
        <v>79524</v>
      </c>
      <c r="AF15" s="83">
        <f>IFERROR(AD15/(AE15*2.20462262185),0)</f>
        <v/>
      </c>
      <c r="AG15" s="82" t="n">
        <v>0</v>
      </c>
      <c r="AH15" s="82" t="n">
        <v>0</v>
      </c>
      <c r="AI15" s="83">
        <f>IFERROR(AG15/(AH15*2.20462262185),0)</f>
        <v/>
      </c>
      <c r="AJ15" s="82" t="n">
        <v>0</v>
      </c>
      <c r="AK15" s="82" t="n">
        <v>0</v>
      </c>
      <c r="AL15" s="83">
        <f>IFERROR(AJ15/(AK15*2.20462262185),0)</f>
        <v/>
      </c>
      <c r="AM15" s="82" t="n">
        <v>0</v>
      </c>
      <c r="AN15" s="82" t="n">
        <v>0</v>
      </c>
      <c r="AO15" s="83">
        <f>IFERROR(AM15/(AN15*2.20462262185),0)</f>
        <v/>
      </c>
      <c r="AP15" s="82" t="n">
        <v>3573</v>
      </c>
      <c r="AQ15" s="82" t="n">
        <v>1052</v>
      </c>
      <c r="AR15" s="83">
        <f>IFERROR(AP15/(AQ15*2.20462262185),0)</f>
        <v/>
      </c>
      <c r="BK15" s="82" t="n">
        <v>0</v>
      </c>
      <c r="BL15" s="82" t="n">
        <v>0</v>
      </c>
      <c r="BM15" s="83">
        <f>IFERROR(BK15/(BL15*2.20462262185),0)</f>
        <v/>
      </c>
      <c r="BN15" s="82" t="n">
        <v>0</v>
      </c>
      <c r="BO15" s="82" t="n">
        <v>0</v>
      </c>
      <c r="BP15" s="83">
        <f>IFERROR(BN15/(BO15*2.20462262185),0)</f>
        <v/>
      </c>
      <c r="BQ15" s="82" t="n">
        <v>0</v>
      </c>
      <c r="BR15" s="82" t="n">
        <v>0</v>
      </c>
      <c r="BS15" s="83">
        <f>IFERROR(BQ15/(BR15*2.20462262185),0)</f>
        <v/>
      </c>
      <c r="BT15" s="82" t="n">
        <v>0</v>
      </c>
      <c r="BU15" s="82" t="n">
        <v>0</v>
      </c>
      <c r="BV15" s="83">
        <f>IFERROR(BT15/(BU15*2.20462262185),0)</f>
        <v/>
      </c>
      <c r="BW15" s="82" t="n">
        <v>0</v>
      </c>
      <c r="BX15" s="82" t="n">
        <v>0</v>
      </c>
      <c r="BY15" s="83">
        <f>IFERROR(BW15/(BX15*2.20462262185),0)</f>
        <v/>
      </c>
      <c r="BZ15" s="82" t="n">
        <v>0</v>
      </c>
      <c r="CA15" s="82" t="n">
        <v>0</v>
      </c>
      <c r="CB15" s="83">
        <f>IFERROR(BZ15/(CA15*2.20462262185),0)</f>
        <v/>
      </c>
      <c r="CC15" s="82" t="n">
        <v>365255</v>
      </c>
      <c r="CD15" s="82" t="n">
        <v>197288</v>
      </c>
      <c r="CE15" s="83">
        <f>IFERROR(CC15/(CD15*2.20462262185),0)</f>
        <v/>
      </c>
      <c r="CF15" s="82" t="n">
        <v>2552</v>
      </c>
      <c r="CG15" s="82" t="n">
        <v>32</v>
      </c>
      <c r="CH15" s="83">
        <f>IFERROR(CF15/(CG15*2.20462262185),0)</f>
        <v/>
      </c>
      <c r="CI15" s="82" t="n">
        <v>36000</v>
      </c>
      <c r="CJ15" s="82" t="n">
        <v>45153</v>
      </c>
      <c r="CK15" s="83">
        <f>IFERROR(CI15/(CJ15*2.20462262185),0)</f>
        <v/>
      </c>
      <c r="CL15" s="82" t="n">
        <v>0</v>
      </c>
      <c r="CM15" s="82" t="n">
        <v>0</v>
      </c>
      <c r="CN15" s="83">
        <f>IFERROR(CL15/(CM15*2.20462262185),0)</f>
        <v/>
      </c>
      <c r="CO15" s="82" t="n">
        <v>3270</v>
      </c>
      <c r="CP15" s="82" t="n">
        <v>2</v>
      </c>
      <c r="CQ15" s="83">
        <f>IFERROR(CO15/(CP15*2.20462262185),0)</f>
        <v/>
      </c>
      <c r="CU15" s="82" t="n">
        <v>24000</v>
      </c>
      <c r="CV15" s="82" t="n">
        <v>30500</v>
      </c>
      <c r="CW15" s="83">
        <f>IFERROR(CU15/(CV15*2.20462262185),0)</f>
        <v/>
      </c>
      <c r="CX15" s="82" t="n">
        <v>0</v>
      </c>
      <c r="CY15" s="82" t="n">
        <v>0</v>
      </c>
      <c r="CZ15" s="83">
        <f>IFERROR(CX15/(CY15*2.20462262185),0)</f>
        <v/>
      </c>
      <c r="DA15" s="82" t="n">
        <v>0</v>
      </c>
      <c r="DB15" s="82" t="n">
        <v>0</v>
      </c>
      <c r="DC15" s="83">
        <f>IFERROR(DA15/(DB15*2.20462262185),0)</f>
        <v/>
      </c>
      <c r="DD15" s="82" t="n">
        <v>0</v>
      </c>
      <c r="DE15" s="82" t="n">
        <v>0</v>
      </c>
      <c r="DF15" s="83">
        <f>IFERROR(DD15/(DE15*2.20462262185),0)</f>
        <v/>
      </c>
      <c r="DG15" s="82" t="n">
        <v>0</v>
      </c>
      <c r="DH15" s="82" t="n">
        <v>0</v>
      </c>
      <c r="DI15" s="83">
        <f>IFERROR(DG15/(DH15*2.20462262185),0)</f>
        <v/>
      </c>
      <c r="DJ15" s="82" t="n">
        <v>0</v>
      </c>
      <c r="DK15" s="82" t="n">
        <v>0</v>
      </c>
      <c r="DL15" s="83">
        <f>IFERROR(DJ15/(DK15*2.20462262185),0)</f>
        <v/>
      </c>
      <c r="DM15" s="82" t="n">
        <v>12677</v>
      </c>
      <c r="DN15" s="82" t="n">
        <v>19407</v>
      </c>
      <c r="DO15" s="83">
        <f>IFERROR(DM15/(DN15*2.20462262185),0)</f>
        <v/>
      </c>
      <c r="DP15" s="82" t="n">
        <v>11127</v>
      </c>
      <c r="DQ15" s="82" t="n">
        <v>17891</v>
      </c>
      <c r="DR15" s="83">
        <f>IFERROR(DP15/(DQ15*2.20462262185),0)</f>
        <v/>
      </c>
      <c r="DS15" s="82" t="n">
        <v>3000</v>
      </c>
      <c r="DT15" s="82" t="n">
        <v>19160</v>
      </c>
      <c r="DU15" s="83">
        <f>IFERROR(DS15/(DT15*2.20462262185),0)</f>
        <v/>
      </c>
      <c r="DV15" s="82" t="n">
        <v>11699</v>
      </c>
      <c r="DW15" s="82" t="n">
        <v>18346</v>
      </c>
      <c r="DX15" s="83">
        <f>IFERROR(DV15/(DW15*2.20462262185),0)</f>
        <v/>
      </c>
      <c r="EE15" s="82" t="n">
        <v>0</v>
      </c>
      <c r="EF15" s="82" t="n">
        <v>0</v>
      </c>
      <c r="EG15" s="83">
        <f>IFERROR(EE15/(EF15*2.20462262185),0)</f>
        <v/>
      </c>
      <c r="EH15" s="82" t="n">
        <v>0</v>
      </c>
      <c r="EI15" s="82" t="n">
        <v>0</v>
      </c>
      <c r="EJ15" s="83">
        <f>IFERROR(EH15/(EI15*2.20462262185),0)</f>
        <v/>
      </c>
      <c r="EK15" s="82" t="n">
        <v>0</v>
      </c>
      <c r="EL15" s="82" t="n">
        <v>0</v>
      </c>
      <c r="EM15" s="83">
        <f>IFERROR(EK15/(EL15*2.20462262185),0)</f>
        <v/>
      </c>
      <c r="EN15" s="82" t="n">
        <v>6000</v>
      </c>
      <c r="EO15" s="82" t="n">
        <v>40000</v>
      </c>
      <c r="EP15" s="83">
        <f>IFERROR(EN15/(EO15*2.20462262185),0)</f>
        <v/>
      </c>
      <c r="EQ15" s="82" t="n">
        <v>12000</v>
      </c>
      <c r="ER15" s="82" t="n">
        <v>15000</v>
      </c>
      <c r="ES15" s="83">
        <f>IFERROR(EQ15/(ER15*2.20462262185),0)</f>
        <v/>
      </c>
      <c r="ET15" s="82" t="n">
        <v>72798</v>
      </c>
      <c r="EU15" s="82" t="n">
        <v>36489</v>
      </c>
      <c r="EV15" s="83">
        <f>IFERROR(ET15/(EU15*2.20462262185),0)</f>
        <v/>
      </c>
      <c r="EW15" s="82" t="n">
        <v>0</v>
      </c>
      <c r="EX15" s="82" t="n">
        <v>0</v>
      </c>
      <c r="EY15" s="83">
        <f>IFERROR(EW15/(EX15*2.20462262185),0)</f>
        <v/>
      </c>
      <c r="EZ15" s="82" t="n">
        <v>6493</v>
      </c>
      <c r="FA15" s="82" t="n">
        <v>10092</v>
      </c>
      <c r="FB15" s="83">
        <f>IFERROR(EZ15/(FA15*2.20462262185),0)</f>
        <v/>
      </c>
      <c r="FC15" s="82" t="n">
        <v>0</v>
      </c>
      <c r="FD15" s="82" t="n">
        <v>0</v>
      </c>
      <c r="FE15" s="83">
        <f>IFERROR(FC15/(FD15*2.20462262185),0)</f>
        <v/>
      </c>
      <c r="FF15" s="82" t="n">
        <v>15000</v>
      </c>
      <c r="FG15" s="82" t="n">
        <v>35051</v>
      </c>
      <c r="FH15" s="83">
        <f>IFERROR(FF15/(FG15*2.20462262185),0)</f>
        <v/>
      </c>
      <c r="FI15" s="82" t="n">
        <v>3000</v>
      </c>
      <c r="FJ15" s="82" t="n">
        <v>20000</v>
      </c>
      <c r="FK15" s="83">
        <f>IFERROR(FI15/(FJ15*2.20462262185),0)</f>
        <v/>
      </c>
      <c r="FL15" s="82" t="n">
        <v>15000</v>
      </c>
      <c r="FM15" s="82" t="n">
        <v>100000</v>
      </c>
      <c r="FN15" s="83">
        <f>IFERROR(FL15/(FM15*2.20462262185),0)</f>
        <v/>
      </c>
      <c r="FO15" s="82" t="n">
        <v>49270</v>
      </c>
      <c r="FP15" s="82" t="n">
        <v>99402</v>
      </c>
      <c r="FQ15" s="83">
        <f>IFERROR(FO15/(FP15*2.20462262185),0)</f>
        <v/>
      </c>
      <c r="FR15" s="82" t="n">
        <v>44984</v>
      </c>
      <c r="FS15" s="82" t="n">
        <v>118343</v>
      </c>
      <c r="FT15" s="83">
        <f>IFERROR(FR15/(FS15*2.20462262185),0)</f>
        <v/>
      </c>
      <c r="FU15" s="82" t="n">
        <v>40311</v>
      </c>
      <c r="FV15" s="82" t="n">
        <v>58861</v>
      </c>
      <c r="FW15" s="83">
        <f>IFERROR(FU15/(FV15*2.20462262185),0)</f>
        <v/>
      </c>
      <c r="FX15" s="82" t="n">
        <v>21000</v>
      </c>
      <c r="FY15" s="82" t="n">
        <v>79000</v>
      </c>
      <c r="FZ15" s="83">
        <f>IFERROR(FX15/(FY15*2.20462262185),0)</f>
        <v/>
      </c>
      <c r="GA15" s="82" t="n">
        <v>15500</v>
      </c>
      <c r="GB15" s="82" t="n">
        <v>98000</v>
      </c>
      <c r="GC15" s="83">
        <f>IFERROR(GA15/(GB15*2.20462262185),0)</f>
        <v/>
      </c>
      <c r="GD15" s="82" t="n">
        <v>9000</v>
      </c>
      <c r="GE15" s="82" t="n">
        <v>60000</v>
      </c>
      <c r="GF15" s="83">
        <f>IFERROR(GD15/(GE15*2.20462262185),0)</f>
        <v/>
      </c>
      <c r="GG15" s="82" t="n">
        <v>16337</v>
      </c>
      <c r="GH15" s="82" t="n">
        <v>60002</v>
      </c>
      <c r="GI15" s="83">
        <f>IFERROR(GG15/(GH15*2.20462262185),0)</f>
        <v/>
      </c>
      <c r="GJ15" s="82" t="n">
        <v>26273</v>
      </c>
      <c r="GK15" s="82" t="n">
        <v>115250</v>
      </c>
      <c r="GL15" s="83">
        <f>IFERROR(GJ15/(GK15*2.20462262185),0)</f>
        <v/>
      </c>
      <c r="GM15" s="82" t="n">
        <v>3000</v>
      </c>
      <c r="GN15" s="82" t="n">
        <v>20000</v>
      </c>
      <c r="GO15" s="83">
        <f>IFERROR(GM15/(GN15*2.20462262185),0)</f>
        <v/>
      </c>
      <c r="GP15" s="82" t="n">
        <v>8111</v>
      </c>
      <c r="GQ15" s="82" t="n">
        <v>20716</v>
      </c>
      <c r="GR15" s="83">
        <f>IFERROR(GP15/(GQ15*2.20462262185),0)</f>
        <v/>
      </c>
      <c r="GY15" s="82" t="n">
        <v>31401</v>
      </c>
      <c r="GZ15" s="82" t="n">
        <v>152046</v>
      </c>
      <c r="HA15" s="83">
        <f>IFERROR(GY15/(GZ15*2.20462262185),0)</f>
        <v/>
      </c>
      <c r="HB15" s="82" t="n">
        <v>26486</v>
      </c>
      <c r="HC15" s="82" t="n">
        <v>141290</v>
      </c>
      <c r="HD15" s="83">
        <f>IFERROR(HB15/(HC15*2.20462262185),0)</f>
        <v/>
      </c>
      <c r="HE15" s="82" t="n">
        <v>49918</v>
      </c>
      <c r="HF15" s="82" t="n">
        <v>240295</v>
      </c>
      <c r="HG15" s="83">
        <f>IFERROR(HE15/(HF15*2.20462262185),0)</f>
        <v/>
      </c>
      <c r="HH15" s="82" t="n">
        <v>88428</v>
      </c>
      <c r="HI15" s="82" t="n">
        <v>267887</v>
      </c>
      <c r="HJ15" s="83">
        <f>IFERROR(HH15/(HI15*2.20462262185),0)</f>
        <v/>
      </c>
      <c r="HK15" s="82" t="n">
        <v>20703</v>
      </c>
      <c r="HL15" s="82" t="n">
        <v>59811</v>
      </c>
      <c r="HM15" s="83">
        <f>IFERROR(HK15/(HL15*2.20462262185),0)</f>
        <v/>
      </c>
      <c r="HN15" s="82" t="n">
        <v>7822</v>
      </c>
      <c r="HO15" s="82" t="n">
        <v>15200</v>
      </c>
      <c r="HP15" s="83">
        <f>IFERROR(HN15/(HO15*2.20462262185),0)</f>
        <v/>
      </c>
      <c r="HQ15" s="82" t="n">
        <v>14243</v>
      </c>
      <c r="HR15" s="82" t="n">
        <v>61921</v>
      </c>
      <c r="HS15" s="83">
        <f>IFERROR(HQ15/(HR15*2.20462262185),0)</f>
        <v/>
      </c>
      <c r="HT15" s="82" t="n">
        <v>10000</v>
      </c>
      <c r="HU15" s="82" t="n">
        <v>38000</v>
      </c>
      <c r="HV15" s="83">
        <f>IFERROR(HT15/(HU15*2.20462262185),0)</f>
        <v/>
      </c>
      <c r="HW15" s="82" t="n">
        <v>14284</v>
      </c>
      <c r="HX15" s="82" t="n">
        <v>35216</v>
      </c>
      <c r="HY15" s="83">
        <f>IFERROR(HW15/(HX15*2.20462262185),0)</f>
        <v/>
      </c>
      <c r="HZ15" s="82" t="n">
        <v>23079</v>
      </c>
      <c r="IA15" s="82" t="n">
        <v>26382</v>
      </c>
      <c r="IB15" s="83">
        <f>IFERROR(HZ15/(IA15*2.20462262185),0)</f>
        <v/>
      </c>
      <c r="IC15" s="82" t="n">
        <v>37819</v>
      </c>
      <c r="ID15" s="82" t="n">
        <v>97192</v>
      </c>
      <c r="IE15" s="83">
        <f>IFERROR(IC15/(ID15*2.20462262185),0)</f>
        <v/>
      </c>
      <c r="IF15" s="82" t="n">
        <v>9130</v>
      </c>
      <c r="IG15" s="82" t="n">
        <v>18000</v>
      </c>
      <c r="IH15" s="83">
        <f>IFERROR(IF15/(IG15*2.20462262185),0)</f>
        <v/>
      </c>
      <c r="II15" s="82" t="n">
        <v>0</v>
      </c>
      <c r="IJ15" s="82" t="n">
        <v>0</v>
      </c>
      <c r="IK15" s="83">
        <f>IFERROR(II15/(IJ15*2.20462262185),0)</f>
        <v/>
      </c>
      <c r="IL15" s="82" t="n">
        <v>0</v>
      </c>
      <c r="IM15" s="82" t="n">
        <v>0</v>
      </c>
      <c r="IN15" s="83">
        <f>IFERROR(IL15/(IM15*2.20462262185),0)</f>
        <v/>
      </c>
      <c r="IO15" s="82" t="n">
        <v>0</v>
      </c>
      <c r="IP15" s="82" t="n">
        <v>0</v>
      </c>
      <c r="IQ15" s="83">
        <f>IFERROR(IO15/(IP15*2.20462262185),0)</f>
        <v/>
      </c>
      <c r="IR15" s="82" t="n">
        <v>0</v>
      </c>
      <c r="IS15" s="82" t="n">
        <v>0</v>
      </c>
      <c r="IT15" s="83">
        <f>IFERROR(IR15/(IS15*2.20462262185),0)</f>
        <v/>
      </c>
      <c r="IU15" s="82" t="n">
        <v>0</v>
      </c>
      <c r="IV15" s="82" t="n">
        <v>0</v>
      </c>
      <c r="IW15" s="83">
        <f>IFERROR(IU15/(IV15*2.20462262185),0)</f>
        <v/>
      </c>
      <c r="IX15" s="82" t="n">
        <v>0</v>
      </c>
      <c r="IY15" s="82" t="n">
        <v>0</v>
      </c>
      <c r="IZ15" s="83">
        <f>IFERROR(IX15/(IY15*2.20462262185),0)</f>
        <v/>
      </c>
      <c r="JA15" s="82" t="n">
        <v>0</v>
      </c>
      <c r="JB15" s="82" t="n">
        <v>0</v>
      </c>
      <c r="JC15" s="83">
        <f>IFERROR(JA15/(JB15*2.20462262185),0)</f>
        <v/>
      </c>
      <c r="JD15" s="82" t="n">
        <v>0</v>
      </c>
      <c r="JE15" s="82" t="n">
        <v>0</v>
      </c>
      <c r="JF15" s="83">
        <f>IFERROR(JD15/(JE15*2.20462262185),0)</f>
        <v/>
      </c>
      <c r="JG15" s="82" t="n">
        <v>0</v>
      </c>
      <c r="JH15" s="82" t="n">
        <v>0</v>
      </c>
      <c r="JI15" s="83">
        <f>IFERROR(JG15/(JH15*2.20462262185),0)</f>
        <v/>
      </c>
      <c r="JJ15" s="82" t="n">
        <v>0</v>
      </c>
      <c r="JK15" s="82" t="n">
        <v>0</v>
      </c>
      <c r="JL15" s="83">
        <f>IFERROR(JJ15/(JK15*2.20462262185),0)</f>
        <v/>
      </c>
      <c r="JM15" s="82" t="n">
        <v>0</v>
      </c>
      <c r="JN15" s="82" t="n">
        <v>0</v>
      </c>
      <c r="JO15" s="83">
        <f>IFERROR(JM15/(JN15*2.20462262185),0)</f>
        <v/>
      </c>
      <c r="JP15" s="82" t="n">
        <v>67148</v>
      </c>
      <c r="JQ15" s="82" t="n">
        <v>37580</v>
      </c>
      <c r="JR15" s="83">
        <f>IFERROR(JP15/(JQ15*2.20462262185),0)</f>
        <v/>
      </c>
      <c r="JS15" s="82" t="n">
        <v>0</v>
      </c>
      <c r="JT15" s="82" t="n">
        <v>0</v>
      </c>
      <c r="JU15" s="83">
        <f>IFERROR(JS15/(JT15*2.20462262185),0)</f>
        <v/>
      </c>
      <c r="JV15" s="82" t="n">
        <v>0</v>
      </c>
      <c r="JW15" s="82" t="n">
        <v>0</v>
      </c>
      <c r="JX15" s="83">
        <f>IFERROR(JV15/(JW15*2.20462262185),0)</f>
        <v/>
      </c>
      <c r="JY15" s="82" t="n">
        <v>6450</v>
      </c>
      <c r="JZ15" s="82" t="n">
        <v>8750</v>
      </c>
      <c r="KA15" s="83">
        <f>IFERROR(JY15/(JZ15*2.20462262185),0)</f>
        <v/>
      </c>
    </row>
    <row r="16">
      <c r="A16" s="77" t="inlineStr">
        <is>
          <t>Bangladesh</t>
        </is>
      </c>
      <c r="B16" s="78">
        <f>SUM(I16,L16,O16,R16,U16,X16)</f>
        <v/>
      </c>
      <c r="C16" s="78">
        <f>SUM(J16,M16,P16,S16,V16,Y16)</f>
        <v/>
      </c>
      <c r="D16" s="79">
        <f>C16/1000000</f>
        <v/>
      </c>
      <c r="E16" s="79">
        <f>C16*2.20462262185/1000000</f>
        <v/>
      </c>
      <c r="F16" s="80">
        <f>IFERROR(B16/(C16/1000),0)</f>
        <v/>
      </c>
      <c r="G16" s="81">
        <f>IFERROR(B16/(C16*2.20462262185),0)</f>
        <v/>
      </c>
      <c r="I16" s="82" t="n">
        <v>63855</v>
      </c>
      <c r="J16" s="82" t="n">
        <v>156349</v>
      </c>
      <c r="K16" s="83">
        <f>IFERROR(I16/(J16*2.20462262185),0)</f>
        <v/>
      </c>
      <c r="L16" s="82" t="n">
        <v>10000</v>
      </c>
      <c r="M16" s="82" t="n">
        <v>20460</v>
      </c>
      <c r="N16" s="83">
        <f>IFERROR(L16/(M16*2.20462262185),0)</f>
        <v/>
      </c>
      <c r="O16" s="82" t="n">
        <v>46920</v>
      </c>
      <c r="P16" s="82" t="n">
        <v>99060</v>
      </c>
      <c r="Q16" s="83">
        <f>IFERROR(O16/(P16*2.20462262185),0)</f>
        <v/>
      </c>
      <c r="R16" s="82" t="n">
        <v>36000</v>
      </c>
      <c r="S16" s="82" t="n">
        <v>42240</v>
      </c>
      <c r="T16" s="83">
        <f>IFERROR(R16/(S16*2.20462262185),0)</f>
        <v/>
      </c>
      <c r="U16" s="82" t="n">
        <v>8000</v>
      </c>
      <c r="V16" s="82" t="n">
        <v>19000</v>
      </c>
      <c r="W16" s="83">
        <f>IFERROR(U16/(V16*2.20462262185),0)</f>
        <v/>
      </c>
      <c r="X16" s="82" t="n">
        <v>8000</v>
      </c>
      <c r="Y16" s="82" t="n">
        <v>23040</v>
      </c>
      <c r="Z16" s="83">
        <f>IFERROR(X16/(Y16*2.20462262185),0)</f>
        <v/>
      </c>
      <c r="AA16" s="82" t="n">
        <v>0</v>
      </c>
      <c r="AB16" s="82" t="n">
        <v>0</v>
      </c>
      <c r="AC16" s="83">
        <f>IFERROR(AA16/(AB16*2.20462262185),0)</f>
        <v/>
      </c>
      <c r="AD16" s="82" t="n">
        <v>0</v>
      </c>
      <c r="AE16" s="82" t="n">
        <v>0</v>
      </c>
      <c r="AF16" s="83">
        <f>IFERROR(AD16/(AE16*2.20462262185),0)</f>
        <v/>
      </c>
      <c r="AG16" s="82" t="n">
        <v>9000</v>
      </c>
      <c r="AH16" s="82" t="n">
        <v>17000</v>
      </c>
      <c r="AI16" s="83">
        <f>IFERROR(AG16/(AH16*2.20462262185),0)</f>
        <v/>
      </c>
      <c r="BK16" s="82" t="n">
        <v>0</v>
      </c>
      <c r="BL16" s="82" t="n">
        <v>0</v>
      </c>
      <c r="BM16" s="83">
        <f>IFERROR(BK16/(BL16*2.20462262185),0)</f>
        <v/>
      </c>
      <c r="BN16" s="82" t="n">
        <v>0</v>
      </c>
      <c r="BO16" s="82" t="n">
        <v>0</v>
      </c>
      <c r="BP16" s="83">
        <f>IFERROR(BN16/(BO16*2.20462262185),0)</f>
        <v/>
      </c>
      <c r="BQ16" s="82" t="n">
        <v>15000</v>
      </c>
      <c r="BR16" s="82" t="n">
        <v>95490</v>
      </c>
      <c r="BS16" s="83">
        <f>IFERROR(BQ16/(BR16*2.20462262185),0)</f>
        <v/>
      </c>
      <c r="BT16" s="82" t="n">
        <v>0</v>
      </c>
      <c r="BU16" s="82" t="n">
        <v>0</v>
      </c>
      <c r="BV16" s="83">
        <f>IFERROR(BT16/(BU16*2.20462262185),0)</f>
        <v/>
      </c>
      <c r="BW16" s="82" t="n">
        <v>0</v>
      </c>
      <c r="BX16" s="82" t="n">
        <v>0</v>
      </c>
      <c r="BY16" s="83">
        <f>IFERROR(BW16/(BX16*2.20462262185),0)</f>
        <v/>
      </c>
      <c r="BZ16" s="82" t="n">
        <v>18642</v>
      </c>
      <c r="CA16" s="82" t="n">
        <v>41677</v>
      </c>
      <c r="CB16" s="83">
        <f>IFERROR(BZ16/(CA16*2.20462262185),0)</f>
        <v/>
      </c>
      <c r="CC16" s="82" t="n">
        <v>0</v>
      </c>
      <c r="CD16" s="82" t="n">
        <v>0</v>
      </c>
      <c r="CE16" s="83">
        <f>IFERROR(CC16/(CD16*2.20462262185),0)</f>
        <v/>
      </c>
      <c r="CF16" s="82" t="n">
        <v>0</v>
      </c>
      <c r="CG16" s="82" t="n">
        <v>0</v>
      </c>
      <c r="CH16" s="83">
        <f>IFERROR(CF16/(CG16*2.20462262185),0)</f>
        <v/>
      </c>
      <c r="CI16" s="82" t="n">
        <v>0</v>
      </c>
      <c r="CJ16" s="82" t="n">
        <v>0</v>
      </c>
      <c r="CK16" s="83">
        <f>IFERROR(CI16/(CJ16*2.20462262185),0)</f>
        <v/>
      </c>
      <c r="CL16" s="82" t="n">
        <v>20000</v>
      </c>
      <c r="CM16" s="82" t="n">
        <v>24600</v>
      </c>
      <c r="CN16" s="83">
        <f>IFERROR(CL16/(CM16*2.20462262185),0)</f>
        <v/>
      </c>
      <c r="CO16" s="82" t="n">
        <v>5000</v>
      </c>
      <c r="CP16" s="82" t="n">
        <v>18150</v>
      </c>
      <c r="CQ16" s="83">
        <f>IFERROR(CO16/(CP16*2.20462262185),0)</f>
        <v/>
      </c>
      <c r="CU16" s="82" t="n">
        <v>0</v>
      </c>
      <c r="CV16" s="82" t="n">
        <v>0</v>
      </c>
      <c r="CW16" s="83">
        <f>IFERROR(CU16/(CV16*2.20462262185),0)</f>
        <v/>
      </c>
      <c r="CX16" s="82" t="n">
        <v>0</v>
      </c>
      <c r="CY16" s="82" t="n">
        <v>0</v>
      </c>
      <c r="CZ16" s="83">
        <f>IFERROR(CX16/(CY16*2.20462262185),0)</f>
        <v/>
      </c>
      <c r="DA16" s="82" t="n">
        <v>17290</v>
      </c>
      <c r="DB16" s="82" t="n">
        <v>36874</v>
      </c>
      <c r="DC16" s="83">
        <f>IFERROR(DA16/(DB16*2.20462262185),0)</f>
        <v/>
      </c>
      <c r="DD16" s="82" t="n">
        <v>7916</v>
      </c>
      <c r="DE16" s="82" t="n">
        <v>21110</v>
      </c>
      <c r="DF16" s="83">
        <f>IFERROR(DD16/(DE16*2.20462262185),0)</f>
        <v/>
      </c>
      <c r="DG16" s="82" t="n">
        <v>0</v>
      </c>
      <c r="DH16" s="82" t="n">
        <v>0</v>
      </c>
      <c r="DI16" s="83">
        <f>IFERROR(DG16/(DH16*2.20462262185),0)</f>
        <v/>
      </c>
      <c r="DJ16" s="82" t="n">
        <v>0</v>
      </c>
      <c r="DK16" s="82" t="n">
        <v>0</v>
      </c>
      <c r="DL16" s="83">
        <f>IFERROR(DJ16/(DK16*2.20462262185),0)</f>
        <v/>
      </c>
      <c r="DM16" s="82" t="n">
        <v>3000</v>
      </c>
      <c r="DN16" s="82" t="n">
        <v>18000</v>
      </c>
      <c r="DO16" s="83">
        <f>IFERROR(DM16/(DN16*2.20462262185),0)</f>
        <v/>
      </c>
      <c r="DP16" s="82" t="n">
        <v>19953</v>
      </c>
      <c r="DQ16" s="82" t="n">
        <v>36279</v>
      </c>
      <c r="DR16" s="83">
        <f>IFERROR(DP16/(DQ16*2.20462262185),0)</f>
        <v/>
      </c>
      <c r="DS16" s="82" t="n">
        <v>28000</v>
      </c>
      <c r="DT16" s="82" t="n">
        <v>109392</v>
      </c>
      <c r="DU16" s="83">
        <f>IFERROR(DS16/(DT16*2.20462262185),0)</f>
        <v/>
      </c>
      <c r="DV16" s="82" t="n">
        <v>54500</v>
      </c>
      <c r="DW16" s="82" t="n">
        <v>91200</v>
      </c>
      <c r="DX16" s="83">
        <f>IFERROR(DV16/(DW16*2.20462262185),0)</f>
        <v/>
      </c>
      <c r="DY16" s="82" t="n">
        <v>104000</v>
      </c>
      <c r="DZ16" s="82" t="n">
        <v>159990</v>
      </c>
      <c r="EA16" s="83">
        <f>IFERROR(DY16/(DZ16*2.20462262185),0)</f>
        <v/>
      </c>
      <c r="EE16" s="82" t="n">
        <v>0</v>
      </c>
      <c r="EF16" s="82" t="n">
        <v>0</v>
      </c>
      <c r="EG16" s="83">
        <f>IFERROR(EE16/(EF16*2.20462262185),0)</f>
        <v/>
      </c>
      <c r="EH16" s="82" t="n">
        <v>18000</v>
      </c>
      <c r="EI16" s="82" t="n">
        <v>37000</v>
      </c>
      <c r="EJ16" s="83">
        <f>IFERROR(EH16/(EI16*2.20462262185),0)</f>
        <v/>
      </c>
      <c r="EK16" s="82" t="n">
        <v>0</v>
      </c>
      <c r="EL16" s="82" t="n">
        <v>0</v>
      </c>
      <c r="EM16" s="83">
        <f>IFERROR(EK16/(EL16*2.20462262185),0)</f>
        <v/>
      </c>
      <c r="EN16" s="82" t="n">
        <v>83108</v>
      </c>
      <c r="EO16" s="82" t="n">
        <v>136675</v>
      </c>
      <c r="EP16" s="83">
        <f>IFERROR(EN16/(EO16*2.20462262185),0)</f>
        <v/>
      </c>
      <c r="EQ16" s="82" t="n">
        <v>158885</v>
      </c>
      <c r="ER16" s="82" t="n">
        <v>256220</v>
      </c>
      <c r="ES16" s="83">
        <f>IFERROR(EQ16/(ER16*2.20462262185),0)</f>
        <v/>
      </c>
      <c r="ET16" s="82" t="n">
        <v>22500</v>
      </c>
      <c r="EU16" s="82" t="n">
        <v>95471</v>
      </c>
      <c r="EV16" s="83">
        <f>IFERROR(ET16/(EU16*2.20462262185),0)</f>
        <v/>
      </c>
      <c r="EW16" s="82" t="n">
        <v>251750</v>
      </c>
      <c r="EX16" s="82" t="n">
        <v>260951</v>
      </c>
      <c r="EY16" s="83">
        <f>IFERROR(EW16/(EX16*2.20462262185),0)</f>
        <v/>
      </c>
      <c r="EZ16" s="82" t="n">
        <v>69900</v>
      </c>
      <c r="FA16" s="82" t="n">
        <v>146460</v>
      </c>
      <c r="FB16" s="83">
        <f>IFERROR(EZ16/(FA16*2.20462262185),0)</f>
        <v/>
      </c>
      <c r="FC16" s="82" t="n">
        <v>103907</v>
      </c>
      <c r="FD16" s="82" t="n">
        <v>191452</v>
      </c>
      <c r="FE16" s="83">
        <f>IFERROR(FC16/(FD16*2.20462262185),0)</f>
        <v/>
      </c>
      <c r="FF16" s="82" t="n">
        <v>74704</v>
      </c>
      <c r="FG16" s="82" t="n">
        <v>147402</v>
      </c>
      <c r="FH16" s="83">
        <f>IFERROR(FF16/(FG16*2.20462262185),0)</f>
        <v/>
      </c>
      <c r="FO16" s="82" t="n">
        <v>21938</v>
      </c>
      <c r="FP16" s="82" t="n">
        <v>48753</v>
      </c>
      <c r="FQ16" s="83">
        <f>IFERROR(FO16/(FP16*2.20462262185),0)</f>
        <v/>
      </c>
      <c r="FR16" s="82" t="n">
        <v>0</v>
      </c>
      <c r="FS16" s="82" t="n">
        <v>0</v>
      </c>
      <c r="FT16" s="83">
        <f>IFERROR(FR16/(FS16*2.20462262185),0)</f>
        <v/>
      </c>
      <c r="FU16" s="82" t="n">
        <v>0</v>
      </c>
      <c r="FV16" s="82" t="n">
        <v>0</v>
      </c>
      <c r="FW16" s="83">
        <f>IFERROR(FU16/(FV16*2.20462262185),0)</f>
        <v/>
      </c>
      <c r="FX16" s="82" t="n">
        <v>6930</v>
      </c>
      <c r="FY16" s="82" t="n">
        <v>13409</v>
      </c>
      <c r="FZ16" s="83">
        <f>IFERROR(FX16/(FY16*2.20462262185),0)</f>
        <v/>
      </c>
      <c r="GA16" s="82" t="n">
        <v>0</v>
      </c>
      <c r="GB16" s="82" t="n">
        <v>0</v>
      </c>
      <c r="GC16" s="83">
        <f>IFERROR(GA16/(GB16*2.20462262185),0)</f>
        <v/>
      </c>
      <c r="GD16" s="82" t="n">
        <v>10056</v>
      </c>
      <c r="GE16" s="82" t="n">
        <v>23945</v>
      </c>
      <c r="GF16" s="83">
        <f>IFERROR(GD16/(GE16*2.20462262185),0)</f>
        <v/>
      </c>
      <c r="GG16" s="82" t="n">
        <v>0</v>
      </c>
      <c r="GH16" s="82" t="n">
        <v>0</v>
      </c>
      <c r="GI16" s="83">
        <f>IFERROR(GG16/(GH16*2.20462262185),0)</f>
        <v/>
      </c>
      <c r="GJ16" s="82" t="n">
        <v>55426</v>
      </c>
      <c r="GK16" s="82" t="n">
        <v>83979</v>
      </c>
      <c r="GL16" s="83">
        <f>IFERROR(GJ16/(GK16*2.20462262185),0)</f>
        <v/>
      </c>
      <c r="GM16" s="82" t="n">
        <v>99000</v>
      </c>
      <c r="GN16" s="82" t="n">
        <v>174871</v>
      </c>
      <c r="GO16" s="83">
        <f>IFERROR(GM16/(GN16*2.20462262185),0)</f>
        <v/>
      </c>
      <c r="GP16" s="82" t="n">
        <v>118699</v>
      </c>
      <c r="GQ16" s="82" t="n">
        <v>254059</v>
      </c>
      <c r="GR16" s="83">
        <f>IFERROR(GP16/(GQ16*2.20462262185),0)</f>
        <v/>
      </c>
      <c r="GS16" s="82" t="n">
        <v>63073</v>
      </c>
      <c r="GT16" s="82" t="n">
        <v>122459</v>
      </c>
      <c r="GU16" s="83">
        <f>IFERROR(GS16/(GT16*2.20462262185),0)</f>
        <v/>
      </c>
      <c r="GV16" s="82" t="n">
        <v>7740</v>
      </c>
      <c r="GW16" s="82" t="n">
        <v>18516</v>
      </c>
      <c r="GX16" s="83">
        <f>IFERROR(GV16/(GW16*2.20462262185),0)</f>
        <v/>
      </c>
      <c r="GY16" s="82" t="n">
        <v>15763</v>
      </c>
      <c r="GZ16" s="82" t="n">
        <v>37984</v>
      </c>
      <c r="HA16" s="83">
        <f>IFERROR(GY16/(GZ16*2.20462262185),0)</f>
        <v/>
      </c>
      <c r="HB16" s="82" t="n">
        <v>0</v>
      </c>
      <c r="HC16" s="82" t="n">
        <v>0</v>
      </c>
      <c r="HD16" s="83">
        <f>IFERROR(HB16/(HC16*2.20462262185),0)</f>
        <v/>
      </c>
      <c r="HE16" s="82" t="n">
        <v>33669</v>
      </c>
      <c r="HF16" s="82" t="n">
        <v>104890</v>
      </c>
      <c r="HG16" s="83">
        <f>IFERROR(HE16/(HF16*2.20462262185),0)</f>
        <v/>
      </c>
      <c r="HH16" s="82" t="n">
        <v>0</v>
      </c>
      <c r="HI16" s="82" t="n">
        <v>0</v>
      </c>
      <c r="HJ16" s="83">
        <f>IFERROR(HH16/(HI16*2.20462262185),0)</f>
        <v/>
      </c>
      <c r="HK16" s="82" t="n">
        <v>72500</v>
      </c>
      <c r="HL16" s="82" t="n">
        <v>75353</v>
      </c>
      <c r="HM16" s="83">
        <f>IFERROR(HK16/(HL16*2.20462262185),0)</f>
        <v/>
      </c>
      <c r="HN16" s="82" t="n">
        <v>8649</v>
      </c>
      <c r="HO16" s="82" t="n">
        <v>34611</v>
      </c>
      <c r="HP16" s="83">
        <f>IFERROR(HN16/(HO16*2.20462262185),0)</f>
        <v/>
      </c>
      <c r="HQ16" s="82" t="n">
        <v>0</v>
      </c>
      <c r="HR16" s="82" t="n">
        <v>0</v>
      </c>
      <c r="HS16" s="83">
        <f>IFERROR(HQ16/(HR16*2.20462262185),0)</f>
        <v/>
      </c>
      <c r="HT16" s="82" t="n">
        <v>0</v>
      </c>
      <c r="HU16" s="82" t="n">
        <v>0</v>
      </c>
      <c r="HV16" s="83">
        <f>IFERROR(HT16/(HU16*2.20462262185),0)</f>
        <v/>
      </c>
      <c r="HW16" s="82" t="n">
        <v>0</v>
      </c>
      <c r="HX16" s="82" t="n">
        <v>0</v>
      </c>
      <c r="HY16" s="83">
        <f>IFERROR(HW16/(HX16*2.20462262185),0)</f>
        <v/>
      </c>
      <c r="HZ16" s="82" t="n">
        <v>5000</v>
      </c>
      <c r="IA16" s="82" t="n">
        <v>18000</v>
      </c>
      <c r="IB16" s="83">
        <f>IFERROR(HZ16/(IA16*2.20462262185),0)</f>
        <v/>
      </c>
      <c r="IC16" s="82" t="n">
        <v>0</v>
      </c>
      <c r="ID16" s="82" t="n">
        <v>0</v>
      </c>
      <c r="IE16" s="83">
        <f>IFERROR(IC16/(ID16*2.20462262185),0)</f>
        <v/>
      </c>
      <c r="IF16" s="82" t="n">
        <v>40000</v>
      </c>
      <c r="IG16" s="82" t="n">
        <v>132724</v>
      </c>
      <c r="IH16" s="83">
        <f>IFERROR(IF16/(IG16*2.20462262185),0)</f>
        <v/>
      </c>
      <c r="II16" s="82" t="n">
        <v>16000</v>
      </c>
      <c r="IJ16" s="82" t="n">
        <v>65844</v>
      </c>
      <c r="IK16" s="83">
        <f>IFERROR(II16/(IJ16*2.20462262185),0)</f>
        <v/>
      </c>
      <c r="IL16" s="82" t="n">
        <v>3500</v>
      </c>
      <c r="IM16" s="82" t="n">
        <v>18000</v>
      </c>
      <c r="IN16" s="83">
        <f>IFERROR(IL16/(IM16*2.20462262185),0)</f>
        <v/>
      </c>
      <c r="IO16" s="82" t="n">
        <v>50235</v>
      </c>
      <c r="IP16" s="82" t="n">
        <v>156639</v>
      </c>
      <c r="IQ16" s="83">
        <f>IFERROR(IO16/(IP16*2.20462262185),0)</f>
        <v/>
      </c>
      <c r="IR16" s="82" t="n">
        <v>43381</v>
      </c>
      <c r="IS16" s="82" t="n">
        <v>271523</v>
      </c>
      <c r="IT16" s="83">
        <f>IFERROR(IR16/(IS16*2.20462262185),0)</f>
        <v/>
      </c>
      <c r="IU16" s="82" t="n">
        <v>208614</v>
      </c>
      <c r="IV16" s="82" t="n">
        <v>650642</v>
      </c>
      <c r="IW16" s="83">
        <f>IFERROR(IU16/(IV16*2.20462262185),0)</f>
        <v/>
      </c>
      <c r="IX16" s="82" t="n">
        <v>12500</v>
      </c>
      <c r="IY16" s="82" t="n">
        <v>37000</v>
      </c>
      <c r="IZ16" s="83">
        <f>IFERROR(IX16/(IY16*2.20462262185),0)</f>
        <v/>
      </c>
      <c r="JA16" s="82" t="n">
        <v>7000</v>
      </c>
      <c r="JB16" s="82" t="n">
        <v>18000</v>
      </c>
      <c r="JC16" s="83">
        <f>IFERROR(JA16/(JB16*2.20462262185),0)</f>
        <v/>
      </c>
      <c r="JD16" s="82" t="n">
        <v>0</v>
      </c>
      <c r="JE16" s="82" t="n">
        <v>0</v>
      </c>
      <c r="JF16" s="83">
        <f>IFERROR(JD16/(JE16*2.20462262185),0)</f>
        <v/>
      </c>
      <c r="JG16" s="82" t="n">
        <v>7000</v>
      </c>
      <c r="JH16" s="82" t="n">
        <v>18000</v>
      </c>
      <c r="JI16" s="83">
        <f>IFERROR(JG16/(JH16*2.20462262185),0)</f>
        <v/>
      </c>
      <c r="JJ16" s="82" t="n">
        <v>7000</v>
      </c>
      <c r="JK16" s="82" t="n">
        <v>36000</v>
      </c>
      <c r="JL16" s="83">
        <f>IFERROR(JJ16/(JK16*2.20462262185),0)</f>
        <v/>
      </c>
      <c r="JM16" s="82" t="n">
        <v>7500</v>
      </c>
      <c r="JN16" s="82" t="n">
        <v>18000</v>
      </c>
      <c r="JO16" s="83">
        <f>IFERROR(JM16/(JN16*2.20462262185),0)</f>
        <v/>
      </c>
      <c r="JP16" s="82" t="n">
        <v>15000</v>
      </c>
      <c r="JQ16" s="82" t="n">
        <v>60000</v>
      </c>
      <c r="JR16" s="83">
        <f>IFERROR(JP16/(JQ16*2.20462262185),0)</f>
        <v/>
      </c>
      <c r="JS16" s="82" t="n">
        <v>0</v>
      </c>
      <c r="JT16" s="82" t="n">
        <v>0</v>
      </c>
      <c r="JU16" s="83">
        <f>IFERROR(JS16/(JT16*2.20462262185),0)</f>
        <v/>
      </c>
      <c r="JV16" s="82" t="n">
        <v>31000</v>
      </c>
      <c r="JW16" s="82" t="n">
        <v>71000</v>
      </c>
      <c r="JX16" s="83">
        <f>IFERROR(JV16/(JW16*2.20462262185),0)</f>
        <v/>
      </c>
      <c r="JY16" s="82" t="n">
        <v>10500</v>
      </c>
      <c r="JZ16" s="82" t="n">
        <v>43520</v>
      </c>
      <c r="KA16" s="83">
        <f>IFERROR(JY16/(JZ16*2.20462262185),0)</f>
        <v/>
      </c>
      <c r="KB16" s="82" t="n">
        <v>13000</v>
      </c>
      <c r="KC16" s="82" t="n">
        <v>35000</v>
      </c>
      <c r="KD16" s="83">
        <f>IFERROR(KB16/(KC16*2.20462262185),0)</f>
        <v/>
      </c>
      <c r="KE16" s="82" t="n">
        <v>15000</v>
      </c>
      <c r="KF16" s="82" t="n">
        <v>86000</v>
      </c>
      <c r="KG16" s="83">
        <f>IFERROR(KE16/(KF16*2.20462262185),0)</f>
        <v/>
      </c>
      <c r="KH16" s="82" t="n">
        <v>14000</v>
      </c>
      <c r="KI16" s="82" t="n">
        <v>18000</v>
      </c>
      <c r="KJ16" s="83">
        <f>IFERROR(KH16/(KI16*2.20462262185),0)</f>
        <v/>
      </c>
      <c r="KK16" s="82" t="n">
        <v>5000</v>
      </c>
      <c r="KL16" s="82" t="n">
        <v>16000</v>
      </c>
      <c r="KM16" s="83">
        <f>IFERROR(KK16/(KL16*2.20462262185),0)</f>
        <v/>
      </c>
      <c r="KN16" s="82" t="n">
        <v>0</v>
      </c>
      <c r="KO16" s="82" t="n">
        <v>0</v>
      </c>
      <c r="KP16" s="83">
        <f>IFERROR(KN16/(KO16*2.20462262185),0)</f>
        <v/>
      </c>
      <c r="KQ16" s="82" t="n">
        <v>28000</v>
      </c>
      <c r="KR16" s="82" t="n">
        <v>56000</v>
      </c>
      <c r="KS16" s="83">
        <f>IFERROR(KQ16/(KR16*2.20462262185),0)</f>
        <v/>
      </c>
      <c r="KT16" s="82" t="n">
        <v>0</v>
      </c>
      <c r="KU16" s="82" t="n">
        <v>0</v>
      </c>
      <c r="KV16" s="83">
        <f>IFERROR(KT16/(KU16*2.20462262185),0)</f>
        <v/>
      </c>
      <c r="KW16" s="82" t="n">
        <v>13000</v>
      </c>
      <c r="KX16" s="82" t="n">
        <v>17000</v>
      </c>
      <c r="KY16" s="83">
        <f>IFERROR(KW16/(KX16*2.20462262185),0)</f>
        <v/>
      </c>
      <c r="KZ16" s="82" t="n">
        <v>20000</v>
      </c>
      <c r="LA16" s="82" t="n">
        <v>17000</v>
      </c>
      <c r="LB16" s="83">
        <f>IFERROR(KZ16/(LA16*2.20462262185),0)</f>
        <v/>
      </c>
    </row>
    <row r="17">
      <c r="A17" s="77" t="inlineStr">
        <is>
          <t>Taiwan</t>
        </is>
      </c>
      <c r="B17" s="78">
        <f>SUM(I17,L17,O17,R17,U17,X17)</f>
        <v/>
      </c>
      <c r="C17" s="78">
        <f>SUM(J17,M17,P17,S17,V17,Y17)</f>
        <v/>
      </c>
      <c r="D17" s="79">
        <f>C17/1000000</f>
        <v/>
      </c>
      <c r="E17" s="79">
        <f>C17*2.20462262185/1000000</f>
        <v/>
      </c>
      <c r="F17" s="80">
        <f>IFERROR(B17/(C17/1000),0)</f>
        <v/>
      </c>
      <c r="G17" s="81">
        <f>IFERROR(B17/(C17*2.20462262185),0)</f>
        <v/>
      </c>
      <c r="I17" s="82" t="n">
        <v>32786</v>
      </c>
      <c r="J17" s="82" t="n">
        <v>121629</v>
      </c>
      <c r="K17" s="83">
        <f>IFERROR(I17/(J17*2.20462262185),0)</f>
        <v/>
      </c>
      <c r="L17" s="82" t="n">
        <v>18334</v>
      </c>
      <c r="M17" s="82" t="n">
        <v>70173</v>
      </c>
      <c r="N17" s="83">
        <f>IFERROR(L17/(M17*2.20462262185),0)</f>
        <v/>
      </c>
      <c r="O17" s="82" t="n">
        <v>8232</v>
      </c>
      <c r="P17" s="82" t="n">
        <v>57327</v>
      </c>
      <c r="Q17" s="83">
        <f>IFERROR(O17/(P17*2.20462262185),0)</f>
        <v/>
      </c>
      <c r="R17" s="82" t="n">
        <v>0</v>
      </c>
      <c r="S17" s="82" t="n">
        <v>0</v>
      </c>
      <c r="T17" s="83">
        <f>IFERROR(R17/(S17*2.20462262185),0)</f>
        <v/>
      </c>
      <c r="U17" s="82" t="n">
        <v>0</v>
      </c>
      <c r="V17" s="82" t="n">
        <v>0</v>
      </c>
      <c r="W17" s="83">
        <f>IFERROR(U17/(V17*2.20462262185),0)</f>
        <v/>
      </c>
      <c r="X17" s="82" t="n">
        <v>6000</v>
      </c>
      <c r="Y17" s="82" t="n">
        <v>17000</v>
      </c>
      <c r="Z17" s="83">
        <f>IFERROR(X17/(Y17*2.20462262185),0)</f>
        <v/>
      </c>
      <c r="AA17" s="82" t="n">
        <v>8000</v>
      </c>
      <c r="AB17" s="82" t="n">
        <v>17041</v>
      </c>
      <c r="AC17" s="83">
        <f>IFERROR(AA17/(AB17*2.20462262185),0)</f>
        <v/>
      </c>
      <c r="AD17" s="82" t="n">
        <v>4929</v>
      </c>
      <c r="AE17" s="82" t="n">
        <v>37432</v>
      </c>
      <c r="AF17" s="83">
        <f>IFERROR(AD17/(AE17*2.20462262185),0)</f>
        <v/>
      </c>
      <c r="AG17" s="82" t="n">
        <v>11208</v>
      </c>
      <c r="AH17" s="82" t="n">
        <v>76251</v>
      </c>
      <c r="AI17" s="83">
        <f>IFERROR(AG17/(AH17*2.20462262185),0)</f>
        <v/>
      </c>
      <c r="AJ17" s="82" t="n">
        <v>5239</v>
      </c>
      <c r="AK17" s="82" t="n">
        <v>25400</v>
      </c>
      <c r="AL17" s="83">
        <f>IFERROR(AJ17/(AK17*2.20462262185),0)</f>
        <v/>
      </c>
      <c r="BK17" s="82" t="n">
        <v>9319</v>
      </c>
      <c r="BL17" s="82" t="n">
        <v>61084</v>
      </c>
      <c r="BM17" s="83">
        <f>IFERROR(BK17/(BL17*2.20462262185),0)</f>
        <v/>
      </c>
      <c r="BN17" s="82" t="n">
        <v>0</v>
      </c>
      <c r="BO17" s="82" t="n">
        <v>0</v>
      </c>
      <c r="BP17" s="83">
        <f>IFERROR(BN17/(BO17*2.20462262185),0)</f>
        <v/>
      </c>
      <c r="BQ17" s="82" t="n">
        <v>0</v>
      </c>
      <c r="BR17" s="82" t="n">
        <v>0</v>
      </c>
      <c r="BS17" s="83">
        <f>IFERROR(BQ17/(BR17*2.20462262185),0)</f>
        <v/>
      </c>
      <c r="BT17" s="82" t="n">
        <v>23234</v>
      </c>
      <c r="BU17" s="82" t="n">
        <v>70211</v>
      </c>
      <c r="BV17" s="83">
        <f>IFERROR(BT17/(BU17*2.20462262185),0)</f>
        <v/>
      </c>
      <c r="BW17" s="82" t="n">
        <v>0</v>
      </c>
      <c r="BX17" s="82" t="n">
        <v>0</v>
      </c>
      <c r="BY17" s="83">
        <f>IFERROR(BW17/(BX17*2.20462262185),0)</f>
        <v/>
      </c>
      <c r="BZ17" s="82" t="n">
        <v>0</v>
      </c>
      <c r="CA17" s="82" t="n">
        <v>0</v>
      </c>
      <c r="CB17" s="83">
        <f>IFERROR(BZ17/(CA17*2.20462262185),0)</f>
        <v/>
      </c>
      <c r="CC17" s="82" t="n">
        <v>0</v>
      </c>
      <c r="CD17" s="82" t="n">
        <v>0</v>
      </c>
      <c r="CE17" s="83">
        <f>IFERROR(CC17/(CD17*2.20462262185),0)</f>
        <v/>
      </c>
      <c r="CF17" s="82" t="n">
        <v>0</v>
      </c>
      <c r="CG17" s="82" t="n">
        <v>0</v>
      </c>
      <c r="CH17" s="83">
        <f>IFERROR(CF17/(CG17*2.20462262185),0)</f>
        <v/>
      </c>
      <c r="CI17" s="82" t="n">
        <v>3800</v>
      </c>
      <c r="CJ17" s="82" t="n">
        <v>19289</v>
      </c>
      <c r="CK17" s="83">
        <f>IFERROR(CI17/(CJ17*2.20462262185),0)</f>
        <v/>
      </c>
      <c r="CL17" s="82" t="n">
        <v>0</v>
      </c>
      <c r="CM17" s="82" t="n">
        <v>0</v>
      </c>
      <c r="CN17" s="83">
        <f>IFERROR(CL17/(CM17*2.20462262185),0)</f>
        <v/>
      </c>
      <c r="CO17" s="82" t="n">
        <v>0</v>
      </c>
      <c r="CP17" s="82" t="n">
        <v>0</v>
      </c>
      <c r="CQ17" s="83">
        <f>IFERROR(CO17/(CP17*2.20462262185),0)</f>
        <v/>
      </c>
      <c r="CR17" s="82" t="n">
        <v>4230</v>
      </c>
      <c r="CS17" s="82" t="n">
        <v>13400</v>
      </c>
      <c r="CT17" s="83">
        <f>IFERROR(CR17/(CS17*2.20462262185),0)</f>
        <v/>
      </c>
      <c r="CU17" s="82" t="n">
        <v>12250</v>
      </c>
      <c r="CV17" s="82" t="n">
        <v>40622</v>
      </c>
      <c r="CW17" s="83">
        <f>IFERROR(CU17/(CV17*2.20462262185),0)</f>
        <v/>
      </c>
      <c r="CX17" s="82" t="n">
        <v>29700</v>
      </c>
      <c r="CY17" s="82" t="n">
        <v>73590</v>
      </c>
      <c r="CZ17" s="83">
        <f>IFERROR(CX17/(CY17*2.20462262185),0)</f>
        <v/>
      </c>
      <c r="DA17" s="82" t="n">
        <v>9550</v>
      </c>
      <c r="DB17" s="82" t="n">
        <v>32409</v>
      </c>
      <c r="DC17" s="83">
        <f>IFERROR(DA17/(DB17*2.20462262185),0)</f>
        <v/>
      </c>
      <c r="DD17" s="82" t="n">
        <v>0</v>
      </c>
      <c r="DE17" s="82" t="n">
        <v>0</v>
      </c>
      <c r="DF17" s="83">
        <f>IFERROR(DD17/(DE17*2.20462262185),0)</f>
        <v/>
      </c>
      <c r="DG17" s="82" t="n">
        <v>0</v>
      </c>
      <c r="DH17" s="82" t="n">
        <v>0</v>
      </c>
      <c r="DI17" s="83">
        <f>IFERROR(DG17/(DH17*2.20462262185),0)</f>
        <v/>
      </c>
      <c r="DJ17" s="82" t="n">
        <v>6000</v>
      </c>
      <c r="DK17" s="82" t="n">
        <v>18010</v>
      </c>
      <c r="DL17" s="83">
        <f>IFERROR(DJ17/(DK17*2.20462262185),0)</f>
        <v/>
      </c>
      <c r="DM17" s="82" t="n">
        <v>0</v>
      </c>
      <c r="DN17" s="82" t="n">
        <v>0</v>
      </c>
      <c r="DO17" s="83">
        <f>IFERROR(DM17/(DN17*2.20462262185),0)</f>
        <v/>
      </c>
      <c r="DP17" s="82" t="n">
        <v>10000</v>
      </c>
      <c r="DQ17" s="82" t="n">
        <v>20000</v>
      </c>
      <c r="DR17" s="83">
        <f>IFERROR(DP17/(DQ17*2.20462262185),0)</f>
        <v/>
      </c>
      <c r="DS17" s="82" t="n">
        <v>22598</v>
      </c>
      <c r="DT17" s="82" t="n">
        <v>48018</v>
      </c>
      <c r="DU17" s="83">
        <f>IFERROR(DS17/(DT17*2.20462262185),0)</f>
        <v/>
      </c>
      <c r="DV17" s="82" t="n">
        <v>8000</v>
      </c>
      <c r="DW17" s="82" t="n">
        <v>8000</v>
      </c>
      <c r="DX17" s="83">
        <f>IFERROR(DV17/(DW17*2.20462262185),0)</f>
        <v/>
      </c>
      <c r="DY17" s="82" t="n">
        <v>0</v>
      </c>
      <c r="DZ17" s="82" t="n">
        <v>0</v>
      </c>
      <c r="EA17" s="83">
        <f>IFERROR(DY17/(DZ17*2.20462262185),0)</f>
        <v/>
      </c>
      <c r="EB17" s="82" t="n">
        <v>8000</v>
      </c>
      <c r="EC17" s="82" t="n">
        <v>16000</v>
      </c>
      <c r="ED17" s="83">
        <f>IFERROR(EB17/(EC17*2.20462262185),0)</f>
        <v/>
      </c>
      <c r="EE17" s="82" t="n">
        <v>0</v>
      </c>
      <c r="EF17" s="82" t="n">
        <v>0</v>
      </c>
      <c r="EG17" s="83">
        <f>IFERROR(EE17/(EF17*2.20462262185),0)</f>
        <v/>
      </c>
      <c r="EH17" s="82" t="n">
        <v>5000</v>
      </c>
      <c r="EI17" s="82" t="n">
        <v>9000</v>
      </c>
      <c r="EJ17" s="83">
        <f>IFERROR(EH17/(EI17*2.20462262185),0)</f>
        <v/>
      </c>
      <c r="EK17" s="82" t="n">
        <v>0</v>
      </c>
      <c r="EL17" s="82" t="n">
        <v>0</v>
      </c>
      <c r="EM17" s="83">
        <f>IFERROR(EK17/(EL17*2.20462262185),0)</f>
        <v/>
      </c>
      <c r="EN17" s="82" t="n">
        <v>8809</v>
      </c>
      <c r="EO17" s="82" t="n">
        <v>36815</v>
      </c>
      <c r="EP17" s="83">
        <f>IFERROR(EN17/(EO17*2.20462262185),0)</f>
        <v/>
      </c>
      <c r="EQ17" s="82" t="n">
        <v>10000</v>
      </c>
      <c r="ER17" s="82" t="n">
        <v>39000</v>
      </c>
      <c r="ES17" s="83">
        <f>IFERROR(EQ17/(ER17*2.20462262185),0)</f>
        <v/>
      </c>
      <c r="ET17" s="82" t="n">
        <v>5000</v>
      </c>
      <c r="EU17" s="82" t="n">
        <v>19000</v>
      </c>
      <c r="EV17" s="83">
        <f>IFERROR(ET17/(EU17*2.20462262185),0)</f>
        <v/>
      </c>
      <c r="EW17" s="82" t="n">
        <v>69000</v>
      </c>
      <c r="EX17" s="82" t="n">
        <v>94700</v>
      </c>
      <c r="EY17" s="83">
        <f>IFERROR(EW17/(EX17*2.20462262185),0)</f>
        <v/>
      </c>
      <c r="EZ17" s="82" t="n">
        <v>10706</v>
      </c>
      <c r="FA17" s="82" t="n">
        <v>29146</v>
      </c>
      <c r="FB17" s="83">
        <f>IFERROR(EZ17/(FA17*2.20462262185),0)</f>
        <v/>
      </c>
      <c r="FC17" s="82" t="n">
        <v>55000</v>
      </c>
      <c r="FD17" s="82" t="n">
        <v>77538</v>
      </c>
      <c r="FE17" s="83">
        <f>IFERROR(FC17/(FD17*2.20462262185),0)</f>
        <v/>
      </c>
      <c r="FF17" s="82" t="n">
        <v>10000</v>
      </c>
      <c r="FG17" s="82" t="n">
        <v>18000</v>
      </c>
      <c r="FH17" s="83">
        <f>IFERROR(FF17/(FG17*2.20462262185),0)</f>
        <v/>
      </c>
      <c r="FI17" s="82" t="n">
        <v>0</v>
      </c>
      <c r="FJ17" s="82" t="n">
        <v>0</v>
      </c>
      <c r="FK17" s="83">
        <f>IFERROR(FI17/(FJ17*2.20462262185),0)</f>
        <v/>
      </c>
      <c r="FL17" s="82" t="n">
        <v>42216</v>
      </c>
      <c r="FM17" s="82" t="n">
        <v>110796</v>
      </c>
      <c r="FN17" s="83">
        <f>IFERROR(FL17/(FM17*2.20462262185),0)</f>
        <v/>
      </c>
      <c r="FO17" s="82" t="n">
        <v>20000</v>
      </c>
      <c r="FP17" s="82" t="n">
        <v>36000</v>
      </c>
      <c r="FQ17" s="83">
        <f>IFERROR(FO17/(FP17*2.20462262185),0)</f>
        <v/>
      </c>
      <c r="FR17" s="82" t="n">
        <v>20000</v>
      </c>
      <c r="FS17" s="82" t="n">
        <v>79860</v>
      </c>
      <c r="FT17" s="83">
        <f>IFERROR(FR17/(FS17*2.20462262185),0)</f>
        <v/>
      </c>
      <c r="FU17" s="82" t="n">
        <v>0</v>
      </c>
      <c r="FV17" s="82" t="n">
        <v>0</v>
      </c>
      <c r="FW17" s="83">
        <f>IFERROR(FU17/(FV17*2.20462262185),0)</f>
        <v/>
      </c>
      <c r="FX17" s="82" t="n">
        <v>12000</v>
      </c>
      <c r="FY17" s="82" t="n">
        <v>18999</v>
      </c>
      <c r="FZ17" s="83">
        <f>IFERROR(FX17/(FY17*2.20462262185),0)</f>
        <v/>
      </c>
      <c r="GA17" s="82" t="n">
        <v>0</v>
      </c>
      <c r="GB17" s="82" t="n">
        <v>0</v>
      </c>
      <c r="GC17" s="83">
        <f>IFERROR(GA17/(GB17*2.20462262185),0)</f>
        <v/>
      </c>
      <c r="GD17" s="82" t="n">
        <v>12000</v>
      </c>
      <c r="GE17" s="82" t="n">
        <v>20000</v>
      </c>
      <c r="GF17" s="83">
        <f>IFERROR(GD17/(GE17*2.20462262185),0)</f>
        <v/>
      </c>
      <c r="GG17" s="82" t="n">
        <v>161000</v>
      </c>
      <c r="GH17" s="82" t="n">
        <v>248700</v>
      </c>
      <c r="GI17" s="83">
        <f>IFERROR(GG17/(GH17*2.20462262185),0)</f>
        <v/>
      </c>
      <c r="GJ17" s="82" t="n">
        <v>126000</v>
      </c>
      <c r="GK17" s="82" t="n">
        <v>608121</v>
      </c>
      <c r="GL17" s="83">
        <f>IFERROR(GJ17/(GK17*2.20462262185),0)</f>
        <v/>
      </c>
      <c r="GM17" s="82" t="n">
        <v>90288</v>
      </c>
      <c r="GN17" s="82" t="n">
        <v>512450</v>
      </c>
      <c r="GO17" s="83">
        <f>IFERROR(GM17/(GN17*2.20462262185),0)</f>
        <v/>
      </c>
      <c r="GP17" s="82" t="n">
        <v>87900</v>
      </c>
      <c r="GQ17" s="82" t="n">
        <v>288090</v>
      </c>
      <c r="GR17" s="83">
        <f>IFERROR(GP17/(GQ17*2.20462262185),0)</f>
        <v/>
      </c>
      <c r="GS17" s="82" t="n">
        <v>319594</v>
      </c>
      <c r="GT17" s="82" t="n">
        <v>824024</v>
      </c>
      <c r="GU17" s="83">
        <f>IFERROR(GS17/(GT17*2.20462262185),0)</f>
        <v/>
      </c>
      <c r="GV17" s="82" t="n">
        <v>155572</v>
      </c>
      <c r="GW17" s="82" t="n">
        <v>949007</v>
      </c>
      <c r="GX17" s="83">
        <f>IFERROR(GV17/(GW17*2.20462262185),0)</f>
        <v/>
      </c>
      <c r="GY17" s="82" t="n">
        <v>327000</v>
      </c>
      <c r="GZ17" s="82" t="n">
        <v>663800</v>
      </c>
      <c r="HA17" s="83">
        <f>IFERROR(GY17/(GZ17*2.20462262185),0)</f>
        <v/>
      </c>
      <c r="HB17" s="82" t="n">
        <v>87999</v>
      </c>
      <c r="HC17" s="82" t="n">
        <v>374269</v>
      </c>
      <c r="HD17" s="83">
        <f>IFERROR(HB17/(HC17*2.20462262185),0)</f>
        <v/>
      </c>
      <c r="HE17" s="82" t="n">
        <v>75739</v>
      </c>
      <c r="HF17" s="82" t="n">
        <v>387684</v>
      </c>
      <c r="HG17" s="83">
        <f>IFERROR(HE17/(HF17*2.20462262185),0)</f>
        <v/>
      </c>
      <c r="HH17" s="82" t="n">
        <v>115746</v>
      </c>
      <c r="HI17" s="82" t="n">
        <v>479356</v>
      </c>
      <c r="HJ17" s="83">
        <f>IFERROR(HH17/(HI17*2.20462262185),0)</f>
        <v/>
      </c>
      <c r="HK17" s="82" t="n">
        <v>119017</v>
      </c>
      <c r="HL17" s="82" t="n">
        <v>629447</v>
      </c>
      <c r="HM17" s="83">
        <f>IFERROR(HK17/(HL17*2.20462262185),0)</f>
        <v/>
      </c>
      <c r="HN17" s="82" t="n">
        <v>102725</v>
      </c>
      <c r="HO17" s="82" t="n">
        <v>533072</v>
      </c>
      <c r="HP17" s="83">
        <f>IFERROR(HN17/(HO17*2.20462262185),0)</f>
        <v/>
      </c>
      <c r="HQ17" s="82" t="n">
        <v>120346</v>
      </c>
      <c r="HR17" s="82" t="n">
        <v>466129</v>
      </c>
      <c r="HS17" s="83">
        <f>IFERROR(HQ17/(HR17*2.20462262185),0)</f>
        <v/>
      </c>
      <c r="HT17" s="82" t="n">
        <v>276000</v>
      </c>
      <c r="HU17" s="82" t="n">
        <v>641711</v>
      </c>
      <c r="HV17" s="83">
        <f>IFERROR(HT17/(HU17*2.20462262185),0)</f>
        <v/>
      </c>
      <c r="HW17" s="82" t="n">
        <v>40960</v>
      </c>
      <c r="HX17" s="82" t="n">
        <v>185260</v>
      </c>
      <c r="HY17" s="83">
        <f>IFERROR(HW17/(HX17*2.20462262185),0)</f>
        <v/>
      </c>
      <c r="HZ17" s="82" t="n">
        <v>89000</v>
      </c>
      <c r="IA17" s="82" t="n">
        <v>490140</v>
      </c>
      <c r="IB17" s="83">
        <f>IFERROR(HZ17/(IA17*2.20462262185),0)</f>
        <v/>
      </c>
      <c r="IC17" s="82" t="n">
        <v>94000</v>
      </c>
      <c r="ID17" s="82" t="n">
        <v>613000</v>
      </c>
      <c r="IE17" s="83">
        <f>IFERROR(IC17/(ID17*2.20462262185),0)</f>
        <v/>
      </c>
      <c r="IF17" s="82" t="n">
        <v>48000</v>
      </c>
      <c r="IG17" s="82" t="n">
        <v>279344</v>
      </c>
      <c r="IH17" s="83">
        <f>IFERROR(IF17/(IG17*2.20462262185),0)</f>
        <v/>
      </c>
      <c r="II17" s="82" t="n">
        <v>361095</v>
      </c>
      <c r="IJ17" s="82" t="n">
        <v>600557</v>
      </c>
      <c r="IK17" s="83">
        <f>IFERROR(II17/(IJ17*2.20462262185),0)</f>
        <v/>
      </c>
      <c r="IL17" s="82" t="n">
        <v>244000</v>
      </c>
      <c r="IM17" s="82" t="n">
        <v>747137</v>
      </c>
      <c r="IN17" s="83">
        <f>IFERROR(IL17/(IM17*2.20462262185),0)</f>
        <v/>
      </c>
      <c r="IO17" s="82" t="n">
        <v>329717</v>
      </c>
      <c r="IP17" s="82" t="n">
        <v>867314</v>
      </c>
      <c r="IQ17" s="83">
        <f>IFERROR(IO17/(IP17*2.20462262185),0)</f>
        <v/>
      </c>
      <c r="IR17" s="82" t="n">
        <v>214207</v>
      </c>
      <c r="IS17" s="82" t="n">
        <v>680269</v>
      </c>
      <c r="IT17" s="83">
        <f>IFERROR(IR17/(IS17*2.20462262185),0)</f>
        <v/>
      </c>
      <c r="IU17" s="82" t="n">
        <v>253500</v>
      </c>
      <c r="IV17" s="82" t="n">
        <v>1194618</v>
      </c>
      <c r="IW17" s="83">
        <f>IFERROR(IU17/(IV17*2.20462262185),0)</f>
        <v/>
      </c>
      <c r="IX17" s="82" t="n">
        <v>196685</v>
      </c>
      <c r="IY17" s="82" t="n">
        <v>836479</v>
      </c>
      <c r="IZ17" s="83">
        <f>IFERROR(IX17/(IY17*2.20462262185),0)</f>
        <v/>
      </c>
      <c r="JA17" s="82" t="n">
        <v>257027</v>
      </c>
      <c r="JB17" s="82" t="n">
        <v>839746</v>
      </c>
      <c r="JC17" s="83">
        <f>IFERROR(JA17/(JB17*2.20462262185),0)</f>
        <v/>
      </c>
      <c r="JD17" s="82" t="n">
        <v>499119</v>
      </c>
      <c r="JE17" s="82" t="n">
        <v>1217748</v>
      </c>
      <c r="JF17" s="83">
        <f>IFERROR(JD17/(JE17*2.20462262185),0)</f>
        <v/>
      </c>
      <c r="JG17" s="82" t="n">
        <v>282839</v>
      </c>
      <c r="JH17" s="82" t="n">
        <v>906655</v>
      </c>
      <c r="JI17" s="83">
        <f>IFERROR(JG17/(JH17*2.20462262185),0)</f>
        <v/>
      </c>
      <c r="JJ17" s="82" t="n">
        <v>198586</v>
      </c>
      <c r="JK17" s="82" t="n">
        <v>789941</v>
      </c>
      <c r="JL17" s="83">
        <f>IFERROR(JJ17/(JK17*2.20462262185),0)</f>
        <v/>
      </c>
      <c r="JM17" s="82" t="n">
        <v>84000</v>
      </c>
      <c r="JN17" s="82" t="n">
        <v>429929</v>
      </c>
      <c r="JO17" s="83">
        <f>IFERROR(JM17/(JN17*2.20462262185),0)</f>
        <v/>
      </c>
      <c r="JP17" s="82" t="n">
        <v>104212</v>
      </c>
      <c r="JQ17" s="82" t="n">
        <v>523610</v>
      </c>
      <c r="JR17" s="83">
        <f>IFERROR(JP17/(JQ17*2.20462262185),0)</f>
        <v/>
      </c>
      <c r="JS17" s="82" t="n">
        <v>105116</v>
      </c>
      <c r="JT17" s="82" t="n">
        <v>425355</v>
      </c>
      <c r="JU17" s="83">
        <f>IFERROR(JS17/(JT17*2.20462262185),0)</f>
        <v/>
      </c>
      <c r="JV17" s="82" t="n">
        <v>90200</v>
      </c>
      <c r="JW17" s="82" t="n">
        <v>408103</v>
      </c>
      <c r="JX17" s="83">
        <f>IFERROR(JV17/(JW17*2.20462262185),0)</f>
        <v/>
      </c>
      <c r="JY17" s="82" t="n">
        <v>82139</v>
      </c>
      <c r="JZ17" s="82" t="n">
        <v>253347</v>
      </c>
      <c r="KA17" s="83">
        <f>IFERROR(JY17/(JZ17*2.20462262185),0)</f>
        <v/>
      </c>
      <c r="KB17" s="82" t="n">
        <v>275456</v>
      </c>
      <c r="KC17" s="82" t="n">
        <v>971833</v>
      </c>
      <c r="KD17" s="83">
        <f>IFERROR(KB17/(KC17*2.20462262185),0)</f>
        <v/>
      </c>
      <c r="KE17" s="82" t="n">
        <v>632381</v>
      </c>
      <c r="KF17" s="82" t="n">
        <v>1456527</v>
      </c>
      <c r="KG17" s="83">
        <f>IFERROR(KE17/(KF17*2.20462262185),0)</f>
        <v/>
      </c>
      <c r="KH17" s="82" t="n">
        <v>479499</v>
      </c>
      <c r="KI17" s="82" t="n">
        <v>1358875</v>
      </c>
      <c r="KJ17" s="83">
        <f>IFERROR(KH17/(KI17*2.20462262185),0)</f>
        <v/>
      </c>
      <c r="KK17" s="82" t="n">
        <v>162374</v>
      </c>
      <c r="KL17" s="82" t="n">
        <v>660106</v>
      </c>
      <c r="KM17" s="83">
        <f>IFERROR(KK17/(KL17*2.20462262185),0)</f>
        <v/>
      </c>
      <c r="KN17" s="82" t="n">
        <v>293153</v>
      </c>
      <c r="KO17" s="82" t="n">
        <v>1020178</v>
      </c>
      <c r="KP17" s="83">
        <f>IFERROR(KN17/(KO17*2.20462262185),0)</f>
        <v/>
      </c>
      <c r="KQ17" s="82" t="n">
        <v>164710</v>
      </c>
      <c r="KR17" s="82" t="n">
        <v>638128</v>
      </c>
      <c r="KS17" s="83">
        <f>IFERROR(KQ17/(KR17*2.20462262185),0)</f>
        <v/>
      </c>
      <c r="KT17" s="82" t="n">
        <v>208420</v>
      </c>
      <c r="KU17" s="82" t="n">
        <v>561955</v>
      </c>
      <c r="KV17" s="83">
        <f>IFERROR(KT17/(KU17*2.20462262185),0)</f>
        <v/>
      </c>
      <c r="KW17" s="82" t="n">
        <v>179298</v>
      </c>
      <c r="KX17" s="82" t="n">
        <v>656125</v>
      </c>
      <c r="KY17" s="83">
        <f>IFERROR(KW17/(KX17*2.20462262185),0)</f>
        <v/>
      </c>
      <c r="KZ17" s="82" t="n">
        <v>163484</v>
      </c>
      <c r="LA17" s="82" t="n">
        <v>711188</v>
      </c>
      <c r="LB17" s="83">
        <f>IFERROR(KZ17/(LA17*2.20462262185),0)</f>
        <v/>
      </c>
    </row>
    <row r="18">
      <c r="A18" s="77" t="inlineStr">
        <is>
          <t>India</t>
        </is>
      </c>
      <c r="B18" s="78">
        <f>SUM(I18,L18,O18,R18,U18,X18)</f>
        <v/>
      </c>
      <c r="C18" s="78">
        <f>SUM(J18,M18,P18,S18,V18,Y18)</f>
        <v/>
      </c>
      <c r="D18" s="79">
        <f>C18/1000000</f>
        <v/>
      </c>
      <c r="E18" s="79">
        <f>C18*2.20462262185/1000000</f>
        <v/>
      </c>
      <c r="F18" s="80">
        <f>IFERROR(B18/(C18/1000),0)</f>
        <v/>
      </c>
      <c r="G18" s="81">
        <f>IFERROR(B18/(C18*2.20462262185),0)</f>
        <v/>
      </c>
      <c r="I18" s="82" t="n">
        <v>0</v>
      </c>
      <c r="J18" s="82" t="n">
        <v>0</v>
      </c>
      <c r="K18" s="83">
        <f>IFERROR(I18/(J18*2.20462262185),0)</f>
        <v/>
      </c>
      <c r="L18" s="82" t="n">
        <v>3500</v>
      </c>
      <c r="M18" s="82" t="n">
        <v>17538</v>
      </c>
      <c r="N18" s="83">
        <f>IFERROR(L18/(M18*2.20462262185),0)</f>
        <v/>
      </c>
      <c r="O18" s="82" t="n">
        <v>31300</v>
      </c>
      <c r="P18" s="82" t="n">
        <v>54730</v>
      </c>
      <c r="Q18" s="83">
        <f>IFERROR(O18/(P18*2.20462262185),0)</f>
        <v/>
      </c>
      <c r="R18" s="82" t="n">
        <v>5000</v>
      </c>
      <c r="S18" s="82" t="n">
        <v>13120</v>
      </c>
      <c r="T18" s="83">
        <f>IFERROR(R18/(S18*2.20462262185),0)</f>
        <v/>
      </c>
      <c r="U18" s="82" t="n">
        <v>10000</v>
      </c>
      <c r="V18" s="82" t="n">
        <v>19051</v>
      </c>
      <c r="W18" s="83">
        <f>IFERROR(U18/(V18*2.20462262185),0)</f>
        <v/>
      </c>
      <c r="X18" s="82" t="n">
        <v>32400</v>
      </c>
      <c r="Y18" s="82" t="n">
        <v>149569</v>
      </c>
      <c r="Z18" s="83">
        <f>IFERROR(X18/(Y18*2.20462262185),0)</f>
        <v/>
      </c>
      <c r="AA18" s="82" t="n">
        <v>0</v>
      </c>
      <c r="AB18" s="82" t="n">
        <v>0</v>
      </c>
      <c r="AC18" s="83">
        <f>IFERROR(AA18/(AB18*2.20462262185),0)</f>
        <v/>
      </c>
      <c r="AD18" s="82" t="n">
        <v>0</v>
      </c>
      <c r="AE18" s="82" t="n">
        <v>0</v>
      </c>
      <c r="AF18" s="83">
        <f>IFERROR(AD18/(AE18*2.20462262185),0)</f>
        <v/>
      </c>
      <c r="AG18" s="82" t="n">
        <v>4200</v>
      </c>
      <c r="AH18" s="82" t="n">
        <v>21210</v>
      </c>
      <c r="AI18" s="83">
        <f>IFERROR(AG18/(AH18*2.20462262185),0)</f>
        <v/>
      </c>
      <c r="AJ18" s="82" t="n">
        <v>0</v>
      </c>
      <c r="AK18" s="82" t="n">
        <v>0</v>
      </c>
      <c r="AL18" s="83">
        <f>IFERROR(AJ18/(AK18*2.20462262185),0)</f>
        <v/>
      </c>
      <c r="AM18" s="82" t="n">
        <v>0</v>
      </c>
      <c r="AN18" s="82" t="n">
        <v>0</v>
      </c>
      <c r="AO18" s="83">
        <f>IFERROR(AM18/(AN18*2.20462262185),0)</f>
        <v/>
      </c>
      <c r="AP18" s="82" t="n">
        <v>4200</v>
      </c>
      <c r="AQ18" s="82" t="n">
        <v>18950</v>
      </c>
      <c r="AR18" s="83">
        <f>IFERROR(AP18/(AQ18*2.20462262185),0)</f>
        <v/>
      </c>
      <c r="AS18" s="82" t="n">
        <v>12000</v>
      </c>
      <c r="AT18" s="82" t="n">
        <v>18000</v>
      </c>
      <c r="AU18" s="83">
        <f>IFERROR(AS18/(AT18*2.20462262185),0)</f>
        <v/>
      </c>
      <c r="AV18" s="82" t="n">
        <v>0</v>
      </c>
      <c r="AW18" s="82" t="n">
        <v>0</v>
      </c>
      <c r="AX18" s="83">
        <f>IFERROR(AV18/(AW18*2.20462262185),0)</f>
        <v/>
      </c>
      <c r="AY18" s="82" t="n">
        <v>4200</v>
      </c>
      <c r="AZ18" s="82" t="n">
        <v>21210</v>
      </c>
      <c r="BA18" s="83">
        <f>IFERROR(AY18/(AZ18*2.20462262185),0)</f>
        <v/>
      </c>
      <c r="BB18" s="82" t="n">
        <v>22020</v>
      </c>
      <c r="BC18" s="82" t="n">
        <v>102332</v>
      </c>
      <c r="BD18" s="83">
        <f>IFERROR(BB18/(BC18*2.20462262185),0)</f>
        <v/>
      </c>
      <c r="BE18" s="82" t="n">
        <v>9787</v>
      </c>
      <c r="BF18" s="82" t="n">
        <v>23956</v>
      </c>
      <c r="BG18" s="83">
        <f>IFERROR(BE18/(BF18*2.20462262185),0)</f>
        <v/>
      </c>
      <c r="BK18" s="82" t="n">
        <v>0</v>
      </c>
      <c r="BL18" s="82" t="n">
        <v>0</v>
      </c>
      <c r="BM18" s="83">
        <f>IFERROR(BK18/(BL18*2.20462262185),0)</f>
        <v/>
      </c>
      <c r="BN18" s="82" t="n">
        <v>0</v>
      </c>
      <c r="BO18" s="82" t="n">
        <v>0</v>
      </c>
      <c r="BP18" s="83">
        <f>IFERROR(BN18/(BO18*2.20462262185),0)</f>
        <v/>
      </c>
      <c r="BQ18" s="82" t="n">
        <v>0</v>
      </c>
      <c r="BR18" s="82" t="n">
        <v>0</v>
      </c>
      <c r="BS18" s="83">
        <f>IFERROR(BQ18/(BR18*2.20462262185),0)</f>
        <v/>
      </c>
      <c r="BT18" s="82" t="n">
        <v>0</v>
      </c>
      <c r="BU18" s="82" t="n">
        <v>0</v>
      </c>
      <c r="BV18" s="83">
        <f>IFERROR(BT18/(BU18*2.20462262185),0)</f>
        <v/>
      </c>
      <c r="BW18" s="82" t="n">
        <v>24000</v>
      </c>
      <c r="BX18" s="82" t="n">
        <v>54000</v>
      </c>
      <c r="BY18" s="83">
        <f>IFERROR(BW18/(BX18*2.20462262185),0)</f>
        <v/>
      </c>
      <c r="BZ18" s="82" t="n">
        <v>0</v>
      </c>
      <c r="CA18" s="82" t="n">
        <v>0</v>
      </c>
      <c r="CB18" s="83">
        <f>IFERROR(BZ18/(CA18*2.20462262185),0)</f>
        <v/>
      </c>
      <c r="CC18" s="82" t="n">
        <v>0</v>
      </c>
      <c r="CD18" s="82" t="n">
        <v>0</v>
      </c>
      <c r="CE18" s="83">
        <f>IFERROR(CC18/(CD18*2.20462262185),0)</f>
        <v/>
      </c>
      <c r="CF18" s="82" t="n">
        <v>0</v>
      </c>
      <c r="CG18" s="82" t="n">
        <v>0</v>
      </c>
      <c r="CH18" s="83">
        <f>IFERROR(CF18/(CG18*2.20462262185),0)</f>
        <v/>
      </c>
      <c r="CI18" s="82" t="n">
        <v>24000</v>
      </c>
      <c r="CJ18" s="82" t="n">
        <v>80452</v>
      </c>
      <c r="CK18" s="83">
        <f>IFERROR(CI18/(CJ18*2.20462262185),0)</f>
        <v/>
      </c>
      <c r="CL18" s="82" t="n">
        <v>10800</v>
      </c>
      <c r="CM18" s="82" t="n">
        <v>55177</v>
      </c>
      <c r="CN18" s="83">
        <f>IFERROR(CL18/(CM18*2.20462262185),0)</f>
        <v/>
      </c>
      <c r="CO18" s="82" t="n">
        <v>10000</v>
      </c>
      <c r="CP18" s="82" t="n">
        <v>19600</v>
      </c>
      <c r="CQ18" s="83">
        <f>IFERROR(CO18/(CP18*2.20462262185),0)</f>
        <v/>
      </c>
      <c r="CR18" s="82" t="n">
        <v>25209</v>
      </c>
      <c r="CS18" s="82" t="n">
        <v>52179</v>
      </c>
      <c r="CT18" s="83">
        <f>IFERROR(CR18/(CS18*2.20462262185),0)</f>
        <v/>
      </c>
      <c r="CU18" s="82" t="n">
        <v>0</v>
      </c>
      <c r="CV18" s="82" t="n">
        <v>0</v>
      </c>
      <c r="CW18" s="83">
        <f>IFERROR(CU18/(CV18*2.20462262185),0)</f>
        <v/>
      </c>
      <c r="CX18" s="82" t="n">
        <v>19632</v>
      </c>
      <c r="CY18" s="82" t="n">
        <v>58079</v>
      </c>
      <c r="CZ18" s="83">
        <f>IFERROR(CX18/(CY18*2.20462262185),0)</f>
        <v/>
      </c>
      <c r="DA18" s="82" t="n">
        <v>4500</v>
      </c>
      <c r="DB18" s="82" t="n">
        <v>18560</v>
      </c>
      <c r="DC18" s="83">
        <f>IFERROR(DA18/(DB18*2.20462262185),0)</f>
        <v/>
      </c>
      <c r="DD18" s="82" t="n">
        <v>0</v>
      </c>
      <c r="DE18" s="82" t="n">
        <v>0</v>
      </c>
      <c r="DF18" s="83">
        <f>IFERROR(DD18/(DE18*2.20462262185),0)</f>
        <v/>
      </c>
      <c r="DG18" s="82" t="n">
        <v>6000</v>
      </c>
      <c r="DH18" s="82" t="n">
        <v>14220</v>
      </c>
      <c r="DI18" s="83">
        <f>IFERROR(DG18/(DH18*2.20462262185),0)</f>
        <v/>
      </c>
      <c r="DJ18" s="82" t="n">
        <v>27989</v>
      </c>
      <c r="DK18" s="82" t="n">
        <v>60192</v>
      </c>
      <c r="DL18" s="83">
        <f>IFERROR(DJ18/(DK18*2.20462262185),0)</f>
        <v/>
      </c>
      <c r="DM18" s="82" t="n">
        <v>1516818</v>
      </c>
      <c r="DN18" s="82" t="n">
        <v>38333</v>
      </c>
      <c r="DO18" s="83">
        <f>IFERROR(DM18/(DN18*2.20462262185),0)</f>
        <v/>
      </c>
      <c r="DP18" s="82" t="n">
        <v>95238</v>
      </c>
      <c r="DQ18" s="82" t="n">
        <v>161394</v>
      </c>
      <c r="DR18" s="83">
        <f>IFERROR(DP18/(DQ18*2.20462262185),0)</f>
        <v/>
      </c>
      <c r="DS18" s="82" t="n">
        <v>6170</v>
      </c>
      <c r="DT18" s="82" t="n">
        <v>22449</v>
      </c>
      <c r="DU18" s="83">
        <f>IFERROR(DS18/(DT18*2.20462262185),0)</f>
        <v/>
      </c>
      <c r="DV18" s="82" t="n">
        <v>20650</v>
      </c>
      <c r="DW18" s="82" t="n">
        <v>57295</v>
      </c>
      <c r="DX18" s="83">
        <f>IFERROR(DV18/(DW18*2.20462262185),0)</f>
        <v/>
      </c>
      <c r="DY18" s="82" t="n">
        <v>70869</v>
      </c>
      <c r="DZ18" s="82" t="n">
        <v>177487</v>
      </c>
      <c r="EA18" s="83">
        <f>IFERROR(DY18/(DZ18*2.20462262185),0)</f>
        <v/>
      </c>
      <c r="EB18" s="82" t="n">
        <v>82350</v>
      </c>
      <c r="EC18" s="82" t="n">
        <v>172720</v>
      </c>
      <c r="ED18" s="83">
        <f>IFERROR(EB18/(EC18*2.20462262185),0)</f>
        <v/>
      </c>
      <c r="EE18" s="82" t="n">
        <v>18145</v>
      </c>
      <c r="EF18" s="82" t="n">
        <v>45908</v>
      </c>
      <c r="EG18" s="83">
        <f>IFERROR(EE18/(EF18*2.20462262185),0)</f>
        <v/>
      </c>
      <c r="EH18" s="82" t="n">
        <v>0</v>
      </c>
      <c r="EI18" s="82" t="n">
        <v>0</v>
      </c>
      <c r="EJ18" s="83">
        <f>IFERROR(EH18/(EI18*2.20462262185),0)</f>
        <v/>
      </c>
      <c r="EK18" s="82" t="n">
        <v>7500</v>
      </c>
      <c r="EL18" s="82" t="n">
        <v>22310</v>
      </c>
      <c r="EM18" s="83">
        <f>IFERROR(EK18/(EL18*2.20462262185),0)</f>
        <v/>
      </c>
      <c r="EN18" s="82" t="n">
        <v>15500</v>
      </c>
      <c r="EO18" s="82" t="n">
        <v>57290</v>
      </c>
      <c r="EP18" s="83">
        <f>IFERROR(EN18/(EO18*2.20462262185),0)</f>
        <v/>
      </c>
      <c r="EQ18" s="82" t="n">
        <v>10200</v>
      </c>
      <c r="ER18" s="82" t="n">
        <v>44510</v>
      </c>
      <c r="ES18" s="83">
        <f>IFERROR(EQ18/(ER18*2.20462262185),0)</f>
        <v/>
      </c>
      <c r="ET18" s="82" t="n">
        <v>35415</v>
      </c>
      <c r="EU18" s="82" t="n">
        <v>104626</v>
      </c>
      <c r="EV18" s="83">
        <f>IFERROR(ET18/(EU18*2.20462262185),0)</f>
        <v/>
      </c>
      <c r="EW18" s="82" t="n">
        <v>59642</v>
      </c>
      <c r="EX18" s="82" t="n">
        <v>116021</v>
      </c>
      <c r="EY18" s="83">
        <f>IFERROR(EW18/(EX18*2.20462262185),0)</f>
        <v/>
      </c>
      <c r="EZ18" s="82" t="n">
        <v>176377</v>
      </c>
      <c r="FA18" s="82" t="n">
        <v>334058</v>
      </c>
      <c r="FB18" s="83">
        <f>IFERROR(EZ18/(FA18*2.20462262185),0)</f>
        <v/>
      </c>
      <c r="FC18" s="82" t="n">
        <v>151470</v>
      </c>
      <c r="FD18" s="82" t="n">
        <v>380753</v>
      </c>
      <c r="FE18" s="83">
        <f>IFERROR(FC18/(FD18*2.20462262185),0)</f>
        <v/>
      </c>
      <c r="FF18" s="82" t="n">
        <v>60244</v>
      </c>
      <c r="FG18" s="82" t="n">
        <v>160080</v>
      </c>
      <c r="FH18" s="83">
        <f>IFERROR(FF18/(FG18*2.20462262185),0)</f>
        <v/>
      </c>
      <c r="FI18" s="82" t="n">
        <v>85314</v>
      </c>
      <c r="FJ18" s="82" t="n">
        <v>241817</v>
      </c>
      <c r="FK18" s="83">
        <f>IFERROR(FI18/(FJ18*2.20462262185),0)</f>
        <v/>
      </c>
      <c r="FL18" s="82" t="n">
        <v>70329</v>
      </c>
      <c r="FM18" s="82" t="n">
        <v>260793</v>
      </c>
      <c r="FN18" s="83">
        <f>IFERROR(FL18/(FM18*2.20462262185),0)</f>
        <v/>
      </c>
      <c r="FO18" s="82" t="n">
        <v>135091</v>
      </c>
      <c r="FP18" s="82" t="n">
        <v>397898</v>
      </c>
      <c r="FQ18" s="83">
        <f>IFERROR(FO18/(FP18*2.20462262185),0)</f>
        <v/>
      </c>
      <c r="FR18" s="82" t="n">
        <v>134559</v>
      </c>
      <c r="FS18" s="82" t="n">
        <v>293498</v>
      </c>
      <c r="FT18" s="83">
        <f>IFERROR(FR18/(FS18*2.20462262185),0)</f>
        <v/>
      </c>
      <c r="FU18" s="82" t="n">
        <v>57056</v>
      </c>
      <c r="FV18" s="82" t="n">
        <v>149034</v>
      </c>
      <c r="FW18" s="83">
        <f>IFERROR(FU18/(FV18*2.20462262185),0)</f>
        <v/>
      </c>
      <c r="FX18" s="82" t="n">
        <v>64248</v>
      </c>
      <c r="FY18" s="82" t="n">
        <v>151739</v>
      </c>
      <c r="FZ18" s="83">
        <f>IFERROR(FX18/(FY18*2.20462262185),0)</f>
        <v/>
      </c>
      <c r="GA18" s="82" t="n">
        <v>64000</v>
      </c>
      <c r="GB18" s="82" t="n">
        <v>244100</v>
      </c>
      <c r="GC18" s="83">
        <f>IFERROR(GA18/(GB18*2.20462262185),0)</f>
        <v/>
      </c>
      <c r="GD18" s="82" t="n">
        <v>70957</v>
      </c>
      <c r="GE18" s="82" t="n">
        <v>116670</v>
      </c>
      <c r="GF18" s="83">
        <f>IFERROR(GD18/(GE18*2.20462262185),0)</f>
        <v/>
      </c>
      <c r="GG18" s="82" t="n">
        <v>215517</v>
      </c>
      <c r="GH18" s="82" t="n">
        <v>359420</v>
      </c>
      <c r="GI18" s="83">
        <f>IFERROR(GG18/(GH18*2.20462262185),0)</f>
        <v/>
      </c>
      <c r="GJ18" s="82" t="n">
        <v>150503</v>
      </c>
      <c r="GK18" s="82" t="n">
        <v>287588</v>
      </c>
      <c r="GL18" s="83">
        <f>IFERROR(GJ18/(GK18*2.20462262185),0)</f>
        <v/>
      </c>
      <c r="GM18" s="82" t="n">
        <v>148966</v>
      </c>
      <c r="GN18" s="82" t="n">
        <v>303376</v>
      </c>
      <c r="GO18" s="83">
        <f>IFERROR(GM18/(GN18*2.20462262185),0)</f>
        <v/>
      </c>
      <c r="GP18" s="82" t="n">
        <v>135965</v>
      </c>
      <c r="GQ18" s="82" t="n">
        <v>279472</v>
      </c>
      <c r="GR18" s="83">
        <f>IFERROR(GP18/(GQ18*2.20462262185),0)</f>
        <v/>
      </c>
      <c r="GS18" s="82" t="n">
        <v>18457</v>
      </c>
      <c r="GT18" s="82" t="n">
        <v>97278</v>
      </c>
      <c r="GU18" s="83">
        <f>IFERROR(GS18/(GT18*2.20462262185),0)</f>
        <v/>
      </c>
      <c r="GV18" s="82" t="n">
        <v>45549</v>
      </c>
      <c r="GW18" s="82" t="n">
        <v>130823</v>
      </c>
      <c r="GX18" s="83">
        <f>IFERROR(GV18/(GW18*2.20462262185),0)</f>
        <v/>
      </c>
      <c r="GY18" s="82" t="n">
        <v>45195</v>
      </c>
      <c r="GZ18" s="82" t="n">
        <v>172018</v>
      </c>
      <c r="HA18" s="83">
        <f>IFERROR(GY18/(GZ18*2.20462262185),0)</f>
        <v/>
      </c>
      <c r="HB18" s="82" t="n">
        <v>33000</v>
      </c>
      <c r="HC18" s="82" t="n">
        <v>100751</v>
      </c>
      <c r="HD18" s="83">
        <f>IFERROR(HB18/(HC18*2.20462262185),0)</f>
        <v/>
      </c>
      <c r="HE18" s="82" t="n">
        <v>46490</v>
      </c>
      <c r="HF18" s="82" t="n">
        <v>171220</v>
      </c>
      <c r="HG18" s="83">
        <f>IFERROR(HE18/(HF18*2.20462262185),0)</f>
        <v/>
      </c>
      <c r="HH18" s="82" t="n">
        <v>41760</v>
      </c>
      <c r="HI18" s="82" t="n">
        <v>114669</v>
      </c>
      <c r="HJ18" s="83">
        <f>IFERROR(HH18/(HI18*2.20462262185),0)</f>
        <v/>
      </c>
      <c r="HK18" s="82" t="n">
        <v>153400</v>
      </c>
      <c r="HL18" s="82" t="n">
        <v>440769</v>
      </c>
      <c r="HM18" s="83">
        <f>IFERROR(HK18/(HL18*2.20462262185),0)</f>
        <v/>
      </c>
      <c r="HN18" s="82" t="n">
        <v>130656</v>
      </c>
      <c r="HO18" s="82" t="n">
        <v>344637</v>
      </c>
      <c r="HP18" s="83">
        <f>IFERROR(HN18/(HO18*2.20462262185),0)</f>
        <v/>
      </c>
      <c r="HQ18" s="82" t="n">
        <v>224462</v>
      </c>
      <c r="HR18" s="82" t="n">
        <v>643838</v>
      </c>
      <c r="HS18" s="83">
        <f>IFERROR(HQ18/(HR18*2.20462262185),0)</f>
        <v/>
      </c>
      <c r="HT18" s="82" t="n">
        <v>324442</v>
      </c>
      <c r="HU18" s="82" t="n">
        <v>1339986</v>
      </c>
      <c r="HV18" s="83">
        <f>IFERROR(HT18/(HU18*2.20462262185),0)</f>
        <v/>
      </c>
      <c r="HW18" s="82" t="n">
        <v>93000</v>
      </c>
      <c r="HX18" s="82" t="n">
        <v>300400</v>
      </c>
      <c r="HY18" s="83">
        <f>IFERROR(HW18/(HX18*2.20462262185),0)</f>
        <v/>
      </c>
      <c r="HZ18" s="82" t="n">
        <v>153081</v>
      </c>
      <c r="IA18" s="82" t="n">
        <v>433548</v>
      </c>
      <c r="IB18" s="83">
        <f>IFERROR(HZ18/(IA18*2.20462262185),0)</f>
        <v/>
      </c>
      <c r="IC18" s="82" t="n">
        <v>112025</v>
      </c>
      <c r="ID18" s="82" t="n">
        <v>362917</v>
      </c>
      <c r="IE18" s="83">
        <f>IFERROR(IC18/(ID18*2.20462262185),0)</f>
        <v/>
      </c>
      <c r="IF18" s="82" t="n">
        <v>153260</v>
      </c>
      <c r="IG18" s="82" t="n">
        <v>482311</v>
      </c>
      <c r="IH18" s="83">
        <f>IFERROR(IF18/(IG18*2.20462262185),0)</f>
        <v/>
      </c>
      <c r="II18" s="82" t="n">
        <v>161652</v>
      </c>
      <c r="IJ18" s="82" t="n">
        <v>578050</v>
      </c>
      <c r="IK18" s="83">
        <f>IFERROR(II18/(IJ18*2.20462262185),0)</f>
        <v/>
      </c>
      <c r="IL18" s="82" t="n">
        <v>140291</v>
      </c>
      <c r="IM18" s="82" t="n">
        <v>444988</v>
      </c>
      <c r="IN18" s="83">
        <f>IFERROR(IL18/(IM18*2.20462262185),0)</f>
        <v/>
      </c>
      <c r="IO18" s="82" t="n">
        <v>123419</v>
      </c>
      <c r="IP18" s="82" t="n">
        <v>436911</v>
      </c>
      <c r="IQ18" s="83">
        <f>IFERROR(IO18/(IP18*2.20462262185),0)</f>
        <v/>
      </c>
      <c r="IR18" s="82" t="n">
        <v>135700</v>
      </c>
      <c r="IS18" s="82" t="n">
        <v>413781</v>
      </c>
      <c r="IT18" s="83">
        <f>IFERROR(IR18/(IS18*2.20462262185),0)</f>
        <v/>
      </c>
      <c r="IU18" s="82" t="n">
        <v>185651</v>
      </c>
      <c r="IV18" s="82" t="n">
        <v>551012</v>
      </c>
      <c r="IW18" s="83">
        <f>IFERROR(IU18/(IV18*2.20462262185),0)</f>
        <v/>
      </c>
      <c r="IX18" s="82" t="n">
        <v>328520</v>
      </c>
      <c r="IY18" s="82" t="n">
        <v>1030852</v>
      </c>
      <c r="IZ18" s="83">
        <f>IFERROR(IX18/(IY18*2.20462262185),0)</f>
        <v/>
      </c>
      <c r="JA18" s="82" t="n">
        <v>192240</v>
      </c>
      <c r="JB18" s="82" t="n">
        <v>672022</v>
      </c>
      <c r="JC18" s="83">
        <f>IFERROR(JA18/(JB18*2.20462262185),0)</f>
        <v/>
      </c>
      <c r="JD18" s="82" t="n">
        <v>167101</v>
      </c>
      <c r="JE18" s="82" t="n">
        <v>627062</v>
      </c>
      <c r="JF18" s="83">
        <f>IFERROR(JD18/(JE18*2.20462262185),0)</f>
        <v/>
      </c>
      <c r="JG18" s="82" t="n">
        <v>285339</v>
      </c>
      <c r="JH18" s="82" t="n">
        <v>972316</v>
      </c>
      <c r="JI18" s="83">
        <f>IFERROR(JG18/(JH18*2.20462262185),0)</f>
        <v/>
      </c>
      <c r="JJ18" s="82" t="n">
        <v>374512</v>
      </c>
      <c r="JK18" s="82" t="n">
        <v>986998</v>
      </c>
      <c r="JL18" s="83">
        <f>IFERROR(JJ18/(JK18*2.20462262185),0)</f>
        <v/>
      </c>
      <c r="JM18" s="82" t="n">
        <v>251988</v>
      </c>
      <c r="JN18" s="82" t="n">
        <v>772333</v>
      </c>
      <c r="JO18" s="83">
        <f>IFERROR(JM18/(JN18*2.20462262185),0)</f>
        <v/>
      </c>
      <c r="JP18" s="82" t="n">
        <v>163357</v>
      </c>
      <c r="JQ18" s="82" t="n">
        <v>667770</v>
      </c>
      <c r="JR18" s="83">
        <f>IFERROR(JP18/(JQ18*2.20462262185),0)</f>
        <v/>
      </c>
      <c r="JS18" s="82" t="n">
        <v>250996</v>
      </c>
      <c r="JT18" s="82" t="n">
        <v>777313</v>
      </c>
      <c r="JU18" s="83">
        <f>IFERROR(JS18/(JT18*2.20462262185),0)</f>
        <v/>
      </c>
      <c r="JV18" s="82" t="n">
        <v>180777</v>
      </c>
      <c r="JW18" s="82" t="n">
        <v>606668</v>
      </c>
      <c r="JX18" s="83">
        <f>IFERROR(JV18/(JW18*2.20462262185),0)</f>
        <v/>
      </c>
      <c r="JY18" s="82" t="n">
        <v>200319</v>
      </c>
      <c r="JZ18" s="82" t="n">
        <v>652544</v>
      </c>
      <c r="KA18" s="83">
        <f>IFERROR(JY18/(JZ18*2.20462262185),0)</f>
        <v/>
      </c>
      <c r="KB18" s="82" t="n">
        <v>236807</v>
      </c>
      <c r="KC18" s="82" t="n">
        <v>716344</v>
      </c>
      <c r="KD18" s="83">
        <f>IFERROR(KB18/(KC18*2.20462262185),0)</f>
        <v/>
      </c>
      <c r="KE18" s="82" t="n">
        <v>158305</v>
      </c>
      <c r="KF18" s="82" t="n">
        <v>457155</v>
      </c>
      <c r="KG18" s="83">
        <f>IFERROR(KE18/(KF18*2.20462262185),0)</f>
        <v/>
      </c>
      <c r="KH18" s="82" t="n">
        <v>225669</v>
      </c>
      <c r="KI18" s="82" t="n">
        <v>762859</v>
      </c>
      <c r="KJ18" s="83">
        <f>IFERROR(KH18/(KI18*2.20462262185),0)</f>
        <v/>
      </c>
      <c r="KK18" s="82" t="n">
        <v>84350</v>
      </c>
      <c r="KL18" s="82" t="n">
        <v>355111</v>
      </c>
      <c r="KM18" s="83">
        <f>IFERROR(KK18/(KL18*2.20462262185),0)</f>
        <v/>
      </c>
      <c r="KN18" s="82" t="n">
        <v>200200</v>
      </c>
      <c r="KO18" s="82" t="n">
        <v>612856</v>
      </c>
      <c r="KP18" s="83">
        <f>IFERROR(KN18/(KO18*2.20462262185),0)</f>
        <v/>
      </c>
      <c r="KQ18" s="82" t="n">
        <v>228500</v>
      </c>
      <c r="KR18" s="82" t="n">
        <v>714211</v>
      </c>
      <c r="KS18" s="83">
        <f>IFERROR(KQ18/(KR18*2.20462262185),0)</f>
        <v/>
      </c>
      <c r="KT18" s="82" t="n">
        <v>108590</v>
      </c>
      <c r="KU18" s="82" t="n">
        <v>398765</v>
      </c>
      <c r="KV18" s="83">
        <f>IFERROR(KT18/(KU18*2.20462262185),0)</f>
        <v/>
      </c>
      <c r="KW18" s="82" t="n">
        <v>41900</v>
      </c>
      <c r="KX18" s="82" t="n">
        <v>162000</v>
      </c>
      <c r="KY18" s="83">
        <f>IFERROR(KW18/(KX18*2.20462262185),0)</f>
        <v/>
      </c>
      <c r="KZ18" s="82" t="n">
        <v>103545</v>
      </c>
      <c r="LA18" s="82" t="n">
        <v>385346</v>
      </c>
      <c r="LB18" s="83">
        <f>IFERROR(KZ18/(LA18*2.20462262185),0)</f>
        <v/>
      </c>
    </row>
    <row r="19">
      <c r="A19" s="77" t="inlineStr">
        <is>
          <t>Dominican Republic</t>
        </is>
      </c>
      <c r="B19" s="78">
        <f>SUM(I19,L19,O19,R19,U19,X19)</f>
        <v/>
      </c>
      <c r="C19" s="78">
        <f>SUM(J19,M19,P19,S19,V19,Y19)</f>
        <v/>
      </c>
      <c r="D19" s="79">
        <f>C19/1000000</f>
        <v/>
      </c>
      <c r="E19" s="79">
        <f>C19*2.20462262185/1000000</f>
        <v/>
      </c>
      <c r="F19" s="80">
        <f>IFERROR(B19/(C19/1000),0)</f>
        <v/>
      </c>
      <c r="G19" s="81">
        <f>IFERROR(B19/(C19*2.20462262185),0)</f>
        <v/>
      </c>
      <c r="I19" s="82" t="n">
        <v>11069</v>
      </c>
      <c r="J19" s="82" t="n">
        <v>18947</v>
      </c>
      <c r="K19" s="83">
        <f>IFERROR(I19/(J19*2.20462262185),0)</f>
        <v/>
      </c>
      <c r="L19" s="82" t="n">
        <v>15000</v>
      </c>
      <c r="M19" s="82" t="n">
        <v>24284</v>
      </c>
      <c r="N19" s="83">
        <f>IFERROR(L19/(M19*2.20462262185),0)</f>
        <v/>
      </c>
      <c r="O19" s="82" t="n">
        <v>55880</v>
      </c>
      <c r="P19" s="82" t="n">
        <v>92713</v>
      </c>
      <c r="Q19" s="83">
        <f>IFERROR(O19/(P19*2.20462262185),0)</f>
        <v/>
      </c>
      <c r="R19" s="82" t="n">
        <v>22630</v>
      </c>
      <c r="S19" s="82" t="n">
        <v>71722</v>
      </c>
      <c r="T19" s="83">
        <f>IFERROR(R19/(S19*2.20462262185),0)</f>
        <v/>
      </c>
      <c r="U19" s="82" t="n">
        <v>0</v>
      </c>
      <c r="V19" s="82" t="n">
        <v>0</v>
      </c>
      <c r="W19" s="83">
        <f>IFERROR(U19/(V19*2.20462262185),0)</f>
        <v/>
      </c>
      <c r="X19" s="82" t="n">
        <v>28400</v>
      </c>
      <c r="Y19" s="82" t="n">
        <v>40000</v>
      </c>
      <c r="Z19" s="83">
        <f>IFERROR(X19/(Y19*2.20462262185),0)</f>
        <v/>
      </c>
      <c r="AA19" s="82" t="n">
        <v>0</v>
      </c>
      <c r="AB19" s="82" t="n">
        <v>0</v>
      </c>
      <c r="AC19" s="83">
        <f>IFERROR(AA19/(AB19*2.20462262185),0)</f>
        <v/>
      </c>
      <c r="AD19" s="82" t="n">
        <v>0</v>
      </c>
      <c r="AE19" s="82" t="n">
        <v>0</v>
      </c>
      <c r="AF19" s="83">
        <f>IFERROR(AD19/(AE19*2.20462262185),0)</f>
        <v/>
      </c>
      <c r="AG19" s="82" t="n">
        <v>0</v>
      </c>
      <c r="AH19" s="82" t="n">
        <v>0</v>
      </c>
      <c r="AI19" s="83">
        <f>IFERROR(AG19/(AH19*2.20462262185),0)</f>
        <v/>
      </c>
      <c r="AJ19" s="82" t="n">
        <v>0</v>
      </c>
      <c r="AK19" s="82" t="n">
        <v>0</v>
      </c>
      <c r="AL19" s="83">
        <f>IFERROR(AJ19/(AK19*2.20462262185),0)</f>
        <v/>
      </c>
      <c r="AM19" s="82" t="n">
        <v>0</v>
      </c>
      <c r="AN19" s="82" t="n">
        <v>0</v>
      </c>
      <c r="AO19" s="83">
        <f>IFERROR(AM19/(AN19*2.20462262185),0)</f>
        <v/>
      </c>
      <c r="AP19" s="82" t="n">
        <v>0</v>
      </c>
      <c r="AQ19" s="82" t="n">
        <v>0</v>
      </c>
      <c r="AR19" s="83">
        <f>IFERROR(AP19/(AQ19*2.20462262185),0)</f>
        <v/>
      </c>
      <c r="AS19" s="82" t="n">
        <v>106960</v>
      </c>
      <c r="AT19" s="82" t="n">
        <v>9199</v>
      </c>
      <c r="AU19" s="83">
        <f>IFERROR(AS19/(AT19*2.20462262185),0)</f>
        <v/>
      </c>
      <c r="AV19" s="82" t="n">
        <v>60000</v>
      </c>
      <c r="AW19" s="82" t="n">
        <v>12000</v>
      </c>
      <c r="AX19" s="83">
        <f>IFERROR(AV19/(AW19*2.20462262185),0)</f>
        <v/>
      </c>
      <c r="BK19" s="82" t="n">
        <v>0</v>
      </c>
      <c r="BL19" s="82" t="n">
        <v>0</v>
      </c>
      <c r="BM19" s="83">
        <f>IFERROR(BK19/(BL19*2.20462262185),0)</f>
        <v/>
      </c>
      <c r="BN19" s="82" t="n">
        <v>0</v>
      </c>
      <c r="BO19" s="82" t="n">
        <v>0</v>
      </c>
      <c r="BP19" s="83">
        <f>IFERROR(BN19/(BO19*2.20462262185),0)</f>
        <v/>
      </c>
      <c r="BQ19" s="82" t="n">
        <v>0</v>
      </c>
      <c r="BR19" s="82" t="n">
        <v>0</v>
      </c>
      <c r="BS19" s="83">
        <f>IFERROR(BQ19/(BR19*2.20462262185),0)</f>
        <v/>
      </c>
      <c r="BT19" s="82" t="n">
        <v>64604</v>
      </c>
      <c r="BU19" s="82" t="n">
        <v>7218</v>
      </c>
      <c r="BV19" s="83">
        <f>IFERROR(BT19/(BU19*2.20462262185),0)</f>
        <v/>
      </c>
      <c r="BW19" s="82" t="n">
        <v>31494</v>
      </c>
      <c r="BX19" s="82" t="n">
        <v>39685</v>
      </c>
      <c r="BY19" s="83">
        <f>IFERROR(BW19/(BX19*2.20462262185),0)</f>
        <v/>
      </c>
      <c r="CU19" s="82" t="n">
        <v>0</v>
      </c>
      <c r="CV19" s="82" t="n">
        <v>0</v>
      </c>
      <c r="CW19" s="83">
        <f>IFERROR(CU19/(CV19*2.20462262185),0)</f>
        <v/>
      </c>
      <c r="CX19" s="82" t="n">
        <v>0</v>
      </c>
      <c r="CY19" s="82" t="n">
        <v>0</v>
      </c>
      <c r="CZ19" s="83">
        <f>IFERROR(CX19/(CY19*2.20462262185),0)</f>
        <v/>
      </c>
      <c r="DA19" s="82" t="n">
        <v>0</v>
      </c>
      <c r="DB19" s="82" t="n">
        <v>0</v>
      </c>
      <c r="DC19" s="83">
        <f>IFERROR(DA19/(DB19*2.20462262185),0)</f>
        <v/>
      </c>
      <c r="DD19" s="82" t="n">
        <v>0</v>
      </c>
      <c r="DE19" s="82" t="n">
        <v>0</v>
      </c>
      <c r="DF19" s="83">
        <f>IFERROR(DD19/(DE19*2.20462262185),0)</f>
        <v/>
      </c>
      <c r="DG19" s="82" t="n">
        <v>0</v>
      </c>
      <c r="DH19" s="82" t="n">
        <v>0</v>
      </c>
      <c r="DI19" s="83">
        <f>IFERROR(DG19/(DH19*2.20462262185),0)</f>
        <v/>
      </c>
      <c r="DJ19" s="82" t="n">
        <v>0</v>
      </c>
      <c r="DK19" s="82" t="n">
        <v>0</v>
      </c>
      <c r="DL19" s="83">
        <f>IFERROR(DJ19/(DK19*2.20462262185),0)</f>
        <v/>
      </c>
      <c r="DM19" s="82" t="n">
        <v>0</v>
      </c>
      <c r="DN19" s="82" t="n">
        <v>0</v>
      </c>
      <c r="DO19" s="83">
        <f>IFERROR(DM19/(DN19*2.20462262185),0)</f>
        <v/>
      </c>
      <c r="DP19" s="82" t="n">
        <v>0</v>
      </c>
      <c r="DQ19" s="82" t="n">
        <v>0</v>
      </c>
      <c r="DR19" s="83">
        <f>IFERROR(DP19/(DQ19*2.20462262185),0)</f>
        <v/>
      </c>
      <c r="DS19" s="82" t="n">
        <v>0</v>
      </c>
      <c r="DT19" s="82" t="n">
        <v>0</v>
      </c>
      <c r="DU19" s="83">
        <f>IFERROR(DS19/(DT19*2.20462262185),0)</f>
        <v/>
      </c>
      <c r="DV19" s="82" t="n">
        <v>0</v>
      </c>
      <c r="DW19" s="82" t="n">
        <v>0</v>
      </c>
      <c r="DX19" s="83">
        <f>IFERROR(DV19/(DW19*2.20462262185),0)</f>
        <v/>
      </c>
      <c r="DY19" s="82" t="n">
        <v>0</v>
      </c>
      <c r="DZ19" s="82" t="n">
        <v>0</v>
      </c>
      <c r="EA19" s="83">
        <f>IFERROR(DY19/(DZ19*2.20462262185),0)</f>
        <v/>
      </c>
      <c r="EB19" s="82" t="n">
        <v>9022</v>
      </c>
      <c r="EC19" s="82" t="n">
        <v>709</v>
      </c>
      <c r="ED19" s="83">
        <f>IFERROR(EB19/(EC19*2.20462262185),0)</f>
        <v/>
      </c>
      <c r="EE19" s="82" t="n">
        <v>0</v>
      </c>
      <c r="EF19" s="82" t="n">
        <v>0</v>
      </c>
      <c r="EG19" s="83">
        <f>IFERROR(EE19/(EF19*2.20462262185),0)</f>
        <v/>
      </c>
      <c r="EH19" s="82" t="n">
        <v>980127</v>
      </c>
      <c r="EI19" s="82" t="n">
        <v>21078</v>
      </c>
      <c r="EJ19" s="83">
        <f>IFERROR(EH19/(EI19*2.20462262185),0)</f>
        <v/>
      </c>
      <c r="EK19" s="82" t="n">
        <v>0</v>
      </c>
      <c r="EL19" s="82" t="n">
        <v>0</v>
      </c>
      <c r="EM19" s="83">
        <f>IFERROR(EK19/(EL19*2.20462262185),0)</f>
        <v/>
      </c>
      <c r="EN19" s="82" t="n">
        <v>0</v>
      </c>
      <c r="EO19" s="82" t="n">
        <v>0</v>
      </c>
      <c r="EP19" s="83">
        <f>IFERROR(EN19/(EO19*2.20462262185),0)</f>
        <v/>
      </c>
      <c r="EQ19" s="82" t="n">
        <v>12234</v>
      </c>
      <c r="ER19" s="82" t="n">
        <v>271</v>
      </c>
      <c r="ES19" s="83">
        <f>IFERROR(EQ19/(ER19*2.20462262185),0)</f>
        <v/>
      </c>
      <c r="ET19" s="82" t="n">
        <v>0</v>
      </c>
      <c r="EU19" s="82" t="n">
        <v>0</v>
      </c>
      <c r="EV19" s="83">
        <f>IFERROR(ET19/(EU19*2.20462262185),0)</f>
        <v/>
      </c>
      <c r="EW19" s="82" t="n">
        <v>7150</v>
      </c>
      <c r="EX19" s="82" t="n">
        <v>5055</v>
      </c>
      <c r="EY19" s="83">
        <f>IFERROR(EW19/(EX19*2.20462262185),0)</f>
        <v/>
      </c>
      <c r="FO19" s="82" t="n">
        <v>0</v>
      </c>
      <c r="FP19" s="82" t="n">
        <v>0</v>
      </c>
      <c r="FQ19" s="83">
        <f>IFERROR(FO19/(FP19*2.20462262185),0)</f>
        <v/>
      </c>
      <c r="FR19" s="82" t="n">
        <v>4011</v>
      </c>
      <c r="FS19" s="82" t="n">
        <v>7</v>
      </c>
      <c r="FT19" s="83">
        <f>IFERROR(FR19/(FS19*2.20462262185),0)</f>
        <v/>
      </c>
      <c r="FU19" s="82" t="n">
        <v>3095</v>
      </c>
      <c r="FV19" s="82" t="n">
        <v>4</v>
      </c>
      <c r="FW19" s="83">
        <f>IFERROR(FU19/(FV19*2.20462262185),0)</f>
        <v/>
      </c>
      <c r="FX19" s="82" t="n">
        <v>3550</v>
      </c>
      <c r="FY19" s="82" t="n">
        <v>5</v>
      </c>
      <c r="FZ19" s="83">
        <f>IFERROR(FX19/(FY19*2.20462262185),0)</f>
        <v/>
      </c>
      <c r="GA19" s="82" t="n">
        <v>7986</v>
      </c>
      <c r="GB19" s="82" t="n">
        <v>11</v>
      </c>
      <c r="GC19" s="83">
        <f>IFERROR(GA19/(GB19*2.20462262185),0)</f>
        <v/>
      </c>
      <c r="GD19" s="82" t="n">
        <v>18664</v>
      </c>
      <c r="GE19" s="82" t="n">
        <v>1538</v>
      </c>
      <c r="GF19" s="83">
        <f>IFERROR(GD19/(GE19*2.20462262185),0)</f>
        <v/>
      </c>
      <c r="GG19" s="82" t="n">
        <v>2662</v>
      </c>
      <c r="GH19" s="82" t="n">
        <v>10</v>
      </c>
      <c r="GI19" s="83">
        <f>IFERROR(GG19/(GH19*2.20462262185),0)</f>
        <v/>
      </c>
      <c r="GJ19" s="82" t="n">
        <v>0</v>
      </c>
      <c r="GK19" s="82" t="n">
        <v>0</v>
      </c>
      <c r="GL19" s="83">
        <f>IFERROR(GJ19/(GK19*2.20462262185),0)</f>
        <v/>
      </c>
      <c r="GM19" s="82" t="n">
        <v>0</v>
      </c>
      <c r="GN19" s="82" t="n">
        <v>0</v>
      </c>
      <c r="GO19" s="83">
        <f>IFERROR(GM19/(GN19*2.20462262185),0)</f>
        <v/>
      </c>
      <c r="GP19" s="82" t="n">
        <v>15000</v>
      </c>
      <c r="GQ19" s="82" t="n">
        <v>6169</v>
      </c>
      <c r="GR19" s="83">
        <f>IFERROR(GP19/(GQ19*2.20462262185),0)</f>
        <v/>
      </c>
      <c r="GS19" s="82" t="n">
        <v>7788</v>
      </c>
      <c r="GT19" s="82" t="n">
        <v>8653</v>
      </c>
      <c r="GU19" s="83">
        <f>IFERROR(GS19/(GT19*2.20462262185),0)</f>
        <v/>
      </c>
      <c r="GV19" s="82" t="n">
        <v>22000</v>
      </c>
      <c r="GW19" s="82" t="n">
        <v>50</v>
      </c>
      <c r="GX19" s="83">
        <f>IFERROR(GV19/(GW19*2.20462262185),0)</f>
        <v/>
      </c>
      <c r="GY19" s="82" t="n">
        <v>0</v>
      </c>
      <c r="GZ19" s="82" t="n">
        <v>0</v>
      </c>
      <c r="HA19" s="83">
        <f>IFERROR(GY19/(GZ19*2.20462262185),0)</f>
        <v/>
      </c>
      <c r="HB19" s="82" t="n">
        <v>0</v>
      </c>
      <c r="HC19" s="82" t="n">
        <v>0</v>
      </c>
      <c r="HD19" s="83">
        <f>IFERROR(HB19/(HC19*2.20462262185),0)</f>
        <v/>
      </c>
      <c r="HE19" s="82" t="n">
        <v>0</v>
      </c>
      <c r="HF19" s="82" t="n">
        <v>0</v>
      </c>
      <c r="HG19" s="83">
        <f>IFERROR(HE19/(HF19*2.20462262185),0)</f>
        <v/>
      </c>
      <c r="HH19" s="82" t="n">
        <v>0</v>
      </c>
      <c r="HI19" s="82" t="n">
        <v>0</v>
      </c>
      <c r="HJ19" s="83">
        <f>IFERROR(HH19/(HI19*2.20462262185),0)</f>
        <v/>
      </c>
      <c r="HK19" s="82" t="n">
        <v>0</v>
      </c>
      <c r="HL19" s="82" t="n">
        <v>0</v>
      </c>
      <c r="HM19" s="83">
        <f>IFERROR(HK19/(HL19*2.20462262185),0)</f>
        <v/>
      </c>
      <c r="HN19" s="82" t="n">
        <v>0</v>
      </c>
      <c r="HO19" s="82" t="n">
        <v>0</v>
      </c>
      <c r="HP19" s="83">
        <f>IFERROR(HN19/(HO19*2.20462262185),0)</f>
        <v/>
      </c>
      <c r="HQ19" s="82" t="n">
        <v>7734</v>
      </c>
      <c r="HR19" s="82" t="n">
        <v>21482</v>
      </c>
      <c r="HS19" s="83">
        <f>IFERROR(HQ19/(HR19*2.20462262185),0)</f>
        <v/>
      </c>
      <c r="HT19" s="82" t="n">
        <v>0</v>
      </c>
      <c r="HU19" s="82" t="n">
        <v>0</v>
      </c>
      <c r="HV19" s="83">
        <f>IFERROR(HT19/(HU19*2.20462262185),0)</f>
        <v/>
      </c>
      <c r="HW19" s="82" t="n">
        <v>0</v>
      </c>
      <c r="HX19" s="82" t="n">
        <v>0</v>
      </c>
      <c r="HY19" s="83">
        <f>IFERROR(HW19/(HX19*2.20462262185),0)</f>
        <v/>
      </c>
      <c r="HZ19" s="82" t="n">
        <v>17136</v>
      </c>
      <c r="IA19" s="82" t="n">
        <v>3426</v>
      </c>
      <c r="IB19" s="83">
        <f>IFERROR(HZ19/(IA19*2.20462262185),0)</f>
        <v/>
      </c>
      <c r="II19" s="82" t="n">
        <v>0</v>
      </c>
      <c r="IJ19" s="82" t="n">
        <v>0</v>
      </c>
      <c r="IK19" s="83">
        <f>IFERROR(II19/(IJ19*2.20462262185),0)</f>
        <v/>
      </c>
      <c r="IL19" s="82" t="n">
        <v>0</v>
      </c>
      <c r="IM19" s="82" t="n">
        <v>0</v>
      </c>
      <c r="IN19" s="83">
        <f>IFERROR(IL19/(IM19*2.20462262185),0)</f>
        <v/>
      </c>
      <c r="IO19" s="82" t="n">
        <v>0</v>
      </c>
      <c r="IP19" s="82" t="n">
        <v>0</v>
      </c>
      <c r="IQ19" s="83">
        <f>IFERROR(IO19/(IP19*2.20462262185),0)</f>
        <v/>
      </c>
      <c r="IR19" s="82" t="n">
        <v>0</v>
      </c>
      <c r="IS19" s="82" t="n">
        <v>0</v>
      </c>
      <c r="IT19" s="83">
        <f>IFERROR(IR19/(IS19*2.20462262185),0)</f>
        <v/>
      </c>
      <c r="IU19" s="82" t="n">
        <v>0</v>
      </c>
      <c r="IV19" s="82" t="n">
        <v>0</v>
      </c>
      <c r="IW19" s="83">
        <f>IFERROR(IU19/(IV19*2.20462262185),0)</f>
        <v/>
      </c>
      <c r="IX19" s="82" t="n">
        <v>0</v>
      </c>
      <c r="IY19" s="82" t="n">
        <v>0</v>
      </c>
      <c r="IZ19" s="83">
        <f>IFERROR(IX19/(IY19*2.20462262185),0)</f>
        <v/>
      </c>
      <c r="JA19" s="82" t="n">
        <v>0</v>
      </c>
      <c r="JB19" s="82" t="n">
        <v>0</v>
      </c>
      <c r="JC19" s="83">
        <f>IFERROR(JA19/(JB19*2.20462262185),0)</f>
        <v/>
      </c>
      <c r="JD19" s="82" t="n">
        <v>0</v>
      </c>
      <c r="JE19" s="82" t="n">
        <v>0</v>
      </c>
      <c r="JF19" s="83">
        <f>IFERROR(JD19/(JE19*2.20462262185),0)</f>
        <v/>
      </c>
      <c r="JG19" s="82" t="n">
        <v>0</v>
      </c>
      <c r="JH19" s="82" t="n">
        <v>0</v>
      </c>
      <c r="JI19" s="83">
        <f>IFERROR(JG19/(JH19*2.20462262185),0)</f>
        <v/>
      </c>
      <c r="JJ19" s="82" t="n">
        <v>0</v>
      </c>
      <c r="JK19" s="82" t="n">
        <v>0</v>
      </c>
      <c r="JL19" s="83">
        <f>IFERROR(JJ19/(JK19*2.20462262185),0)</f>
        <v/>
      </c>
      <c r="JM19" s="82" t="n">
        <v>0</v>
      </c>
      <c r="JN19" s="82" t="n">
        <v>0</v>
      </c>
      <c r="JO19" s="83">
        <f>IFERROR(JM19/(JN19*2.20462262185),0)</f>
        <v/>
      </c>
      <c r="JP19" s="82" t="n">
        <v>3977</v>
      </c>
      <c r="JQ19" s="82" t="n">
        <v>6</v>
      </c>
      <c r="JR19" s="83">
        <f>IFERROR(JP19/(JQ19*2.20462262185),0)</f>
        <v/>
      </c>
      <c r="JS19" s="82" t="n">
        <v>0</v>
      </c>
      <c r="JT19" s="82" t="n">
        <v>0</v>
      </c>
      <c r="JU19" s="83">
        <f>IFERROR(JS19/(JT19*2.20462262185),0)</f>
        <v/>
      </c>
      <c r="JV19" s="82" t="n">
        <v>0</v>
      </c>
      <c r="JW19" s="82" t="n">
        <v>0</v>
      </c>
      <c r="JX19" s="83">
        <f>IFERROR(JV19/(JW19*2.20462262185),0)</f>
        <v/>
      </c>
      <c r="JY19" s="82" t="n">
        <v>0</v>
      </c>
      <c r="JZ19" s="82" t="n">
        <v>0</v>
      </c>
      <c r="KA19" s="83">
        <f>IFERROR(JY19/(JZ19*2.20462262185),0)</f>
        <v/>
      </c>
      <c r="KB19" s="82" t="n">
        <v>0</v>
      </c>
      <c r="KC19" s="82" t="n">
        <v>0</v>
      </c>
      <c r="KD19" s="83">
        <f>IFERROR(KB19/(KC19*2.20462262185),0)</f>
        <v/>
      </c>
      <c r="KE19" s="82" t="n">
        <v>0</v>
      </c>
      <c r="KF19" s="82" t="n">
        <v>0</v>
      </c>
      <c r="KG19" s="83">
        <f>IFERROR(KE19/(KF19*2.20462262185),0)</f>
        <v/>
      </c>
      <c r="KH19" s="82" t="n">
        <v>0</v>
      </c>
      <c r="KI19" s="82" t="n">
        <v>0</v>
      </c>
      <c r="KJ19" s="83">
        <f>IFERROR(KH19/(KI19*2.20462262185),0)</f>
        <v/>
      </c>
      <c r="KK19" s="82" t="n">
        <v>0</v>
      </c>
      <c r="KL19" s="82" t="n">
        <v>0</v>
      </c>
      <c r="KM19" s="83">
        <f>IFERROR(KK19/(KL19*2.20462262185),0)</f>
        <v/>
      </c>
      <c r="KN19" s="82" t="n">
        <v>0</v>
      </c>
      <c r="KO19" s="82" t="n">
        <v>0</v>
      </c>
      <c r="KP19" s="83">
        <f>IFERROR(KN19/(KO19*2.20462262185),0)</f>
        <v/>
      </c>
      <c r="KQ19" s="82" t="n">
        <v>0</v>
      </c>
      <c r="KR19" s="82" t="n">
        <v>0</v>
      </c>
      <c r="KS19" s="83">
        <f>IFERROR(KQ19/(KR19*2.20462262185),0)</f>
        <v/>
      </c>
      <c r="KT19" s="82" t="n">
        <v>5228</v>
      </c>
      <c r="KU19" s="82" t="n">
        <v>1735</v>
      </c>
      <c r="KV19" s="83">
        <f>IFERROR(KT19/(KU19*2.20462262185),0)</f>
        <v/>
      </c>
      <c r="KW19" s="82" t="n">
        <v>28494</v>
      </c>
      <c r="KX19" s="82" t="n">
        <v>6374</v>
      </c>
      <c r="KY19" s="83">
        <f>IFERROR(KW19/(KX19*2.20462262185),0)</f>
        <v/>
      </c>
    </row>
    <row r="20">
      <c r="A20" s="77" t="inlineStr">
        <is>
          <t>Croatia</t>
        </is>
      </c>
      <c r="B20" s="78">
        <f>SUM(I20,L20,O20,R20,U20,X20)</f>
        <v/>
      </c>
      <c r="C20" s="78">
        <f>SUM(J20,M20,P20,S20,V20,Y20)</f>
        <v/>
      </c>
      <c r="D20" s="79">
        <f>C20/1000000</f>
        <v/>
      </c>
      <c r="E20" s="79">
        <f>C20*2.20462262185/1000000</f>
        <v/>
      </c>
      <c r="F20" s="80">
        <f>IFERROR(B20/(C20/1000),0)</f>
        <v/>
      </c>
      <c r="G20" s="81">
        <f>IFERROR(B20/(C20*2.20462262185),0)</f>
        <v/>
      </c>
      <c r="I20" s="82" t="n">
        <v>26750</v>
      </c>
      <c r="J20" s="82" t="n">
        <v>173335</v>
      </c>
      <c r="K20" s="83">
        <f>IFERROR(I20/(J20*2.20462262185),0)</f>
        <v/>
      </c>
      <c r="L20" s="82" t="n">
        <v>25643</v>
      </c>
      <c r="M20" s="82" t="n">
        <v>49986</v>
      </c>
      <c r="N20" s="83">
        <f>IFERROR(L20/(M20*2.20462262185),0)</f>
        <v/>
      </c>
      <c r="BK20" s="82" t="n">
        <v>0</v>
      </c>
      <c r="BL20" s="82" t="n">
        <v>0</v>
      </c>
      <c r="BM20" s="83">
        <f>IFERROR(BK20/(BL20*2.20462262185),0)</f>
        <v/>
      </c>
      <c r="BN20" s="82" t="n">
        <v>0</v>
      </c>
      <c r="BO20" s="82" t="n">
        <v>0</v>
      </c>
      <c r="BP20" s="83">
        <f>IFERROR(BN20/(BO20*2.20462262185),0)</f>
        <v/>
      </c>
      <c r="BQ20" s="82" t="n">
        <v>0</v>
      </c>
      <c r="BR20" s="82" t="n">
        <v>0</v>
      </c>
      <c r="BS20" s="83">
        <f>IFERROR(BQ20/(BR20*2.20462262185),0)</f>
        <v/>
      </c>
      <c r="BT20" s="82" t="n">
        <v>0</v>
      </c>
      <c r="BU20" s="82" t="n">
        <v>0</v>
      </c>
      <c r="BV20" s="83">
        <f>IFERROR(BT20/(BU20*2.20462262185),0)</f>
        <v/>
      </c>
      <c r="BW20" s="82" t="n">
        <v>118079</v>
      </c>
      <c r="BX20" s="82" t="n">
        <v>212799</v>
      </c>
      <c r="BY20" s="83">
        <f>IFERROR(BW20/(BX20*2.20462262185),0)</f>
        <v/>
      </c>
      <c r="BZ20" s="82" t="n">
        <v>40665</v>
      </c>
      <c r="CA20" s="82" t="n">
        <v>73781</v>
      </c>
      <c r="CB20" s="83">
        <f>IFERROR(BZ20/(CA20*2.20462262185),0)</f>
        <v/>
      </c>
      <c r="CC20" s="82" t="n">
        <v>0</v>
      </c>
      <c r="CD20" s="82" t="n">
        <v>0</v>
      </c>
      <c r="CE20" s="83">
        <f>IFERROR(CC20/(CD20*2.20462262185),0)</f>
        <v/>
      </c>
      <c r="CF20" s="82" t="n">
        <v>0</v>
      </c>
      <c r="CG20" s="82" t="n">
        <v>0</v>
      </c>
      <c r="CH20" s="83">
        <f>IFERROR(CF20/(CG20*2.20462262185),0)</f>
        <v/>
      </c>
      <c r="CI20" s="82" t="n">
        <v>0</v>
      </c>
      <c r="CJ20" s="82" t="n">
        <v>0</v>
      </c>
      <c r="CK20" s="83">
        <f>IFERROR(CI20/(CJ20*2.20462262185),0)</f>
        <v/>
      </c>
      <c r="CL20" s="82" t="n">
        <v>19383</v>
      </c>
      <c r="CM20" s="82" t="n">
        <v>49533</v>
      </c>
      <c r="CN20" s="83">
        <f>IFERROR(CL20/(CM20*2.20462262185),0)</f>
        <v/>
      </c>
      <c r="JS20" s="82" t="n">
        <v>32590</v>
      </c>
      <c r="JT20" s="82" t="n">
        <v>4900</v>
      </c>
      <c r="JU20" s="83">
        <f>IFERROR(JS20/(JT20*2.20462262185),0)</f>
        <v/>
      </c>
    </row>
    <row r="21">
      <c r="A21" s="77" t="inlineStr">
        <is>
          <t>Korea, South</t>
        </is>
      </c>
      <c r="B21" s="78">
        <f>SUM(I21,L21,O21,R21,U21,X21)</f>
        <v/>
      </c>
      <c r="C21" s="78">
        <f>SUM(J21,M21,P21,S21,V21,Y21)</f>
        <v/>
      </c>
      <c r="D21" s="79">
        <f>C21/1000000</f>
        <v/>
      </c>
      <c r="E21" s="79">
        <f>C21*2.20462262185/1000000</f>
        <v/>
      </c>
      <c r="F21" s="80">
        <f>IFERROR(B21/(C21/1000),0)</f>
        <v/>
      </c>
      <c r="G21" s="81">
        <f>IFERROR(B21/(C21*2.20462262185),0)</f>
        <v/>
      </c>
      <c r="I21" s="82" t="n">
        <v>0</v>
      </c>
      <c r="J21" s="82" t="n">
        <v>0</v>
      </c>
      <c r="K21" s="83">
        <f>IFERROR(I21/(J21*2.20462262185),0)</f>
        <v/>
      </c>
      <c r="L21" s="82" t="n">
        <v>0</v>
      </c>
      <c r="M21" s="82" t="n">
        <v>0</v>
      </c>
      <c r="N21" s="83">
        <f>IFERROR(L21/(M21*2.20462262185),0)</f>
        <v/>
      </c>
      <c r="O21" s="82" t="n">
        <v>0</v>
      </c>
      <c r="P21" s="82" t="n">
        <v>0</v>
      </c>
      <c r="Q21" s="83">
        <f>IFERROR(O21/(P21*2.20462262185),0)</f>
        <v/>
      </c>
      <c r="R21" s="82" t="n">
        <v>18289</v>
      </c>
      <c r="S21" s="82" t="n">
        <v>97945</v>
      </c>
      <c r="T21" s="83">
        <f>IFERROR(R21/(S21*2.20462262185),0)</f>
        <v/>
      </c>
      <c r="U21" s="82" t="n">
        <v>80000</v>
      </c>
      <c r="V21" s="82" t="n">
        <v>72000</v>
      </c>
      <c r="W21" s="83">
        <f>IFERROR(U21/(V21*2.20462262185),0)</f>
        <v/>
      </c>
      <c r="X21" s="82" t="n">
        <v>40000</v>
      </c>
      <c r="Y21" s="82" t="n">
        <v>36000</v>
      </c>
      <c r="Z21" s="83">
        <f>IFERROR(X21/(Y21*2.20462262185),0)</f>
        <v/>
      </c>
      <c r="BK21" s="82" t="n">
        <v>0</v>
      </c>
      <c r="BL21" s="82" t="n">
        <v>0</v>
      </c>
      <c r="BM21" s="83">
        <f>IFERROR(BK21/(BL21*2.20462262185),0)</f>
        <v/>
      </c>
      <c r="BN21" s="82" t="n">
        <v>0</v>
      </c>
      <c r="BO21" s="82" t="n">
        <v>0</v>
      </c>
      <c r="BP21" s="83">
        <f>IFERROR(BN21/(BO21*2.20462262185),0)</f>
        <v/>
      </c>
      <c r="BQ21" s="82" t="n">
        <v>0</v>
      </c>
      <c r="BR21" s="82" t="n">
        <v>0</v>
      </c>
      <c r="BS21" s="83">
        <f>IFERROR(BQ21/(BR21*2.20462262185),0)</f>
        <v/>
      </c>
      <c r="BT21" s="82" t="n">
        <v>26887</v>
      </c>
      <c r="BU21" s="82" t="n">
        <v>58437</v>
      </c>
      <c r="BV21" s="83">
        <f>IFERROR(BT21/(BU21*2.20462262185),0)</f>
        <v/>
      </c>
      <c r="BW21" s="82" t="n">
        <v>0</v>
      </c>
      <c r="BX21" s="82" t="n">
        <v>0</v>
      </c>
      <c r="BY21" s="83">
        <f>IFERROR(BW21/(BX21*2.20462262185),0)</f>
        <v/>
      </c>
      <c r="BZ21" s="82" t="n">
        <v>0</v>
      </c>
      <c r="CA21" s="82" t="n">
        <v>0</v>
      </c>
      <c r="CB21" s="83">
        <f>IFERROR(BZ21/(CA21*2.20462262185),0)</f>
        <v/>
      </c>
      <c r="CC21" s="82" t="n">
        <v>0</v>
      </c>
      <c r="CD21" s="82" t="n">
        <v>0</v>
      </c>
      <c r="CE21" s="83">
        <f>IFERROR(CC21/(CD21*2.20462262185),0)</f>
        <v/>
      </c>
      <c r="CF21" s="82" t="n">
        <v>0</v>
      </c>
      <c r="CG21" s="82" t="n">
        <v>0</v>
      </c>
      <c r="CH21" s="83">
        <f>IFERROR(CF21/(CG21*2.20462262185),0)</f>
        <v/>
      </c>
      <c r="CI21" s="82" t="n">
        <v>0</v>
      </c>
      <c r="CJ21" s="82" t="n">
        <v>0</v>
      </c>
      <c r="CK21" s="83">
        <f>IFERROR(CI21/(CJ21*2.20462262185),0)</f>
        <v/>
      </c>
      <c r="CL21" s="82" t="n">
        <v>0</v>
      </c>
      <c r="CM21" s="82" t="n">
        <v>0</v>
      </c>
      <c r="CN21" s="83">
        <f>IFERROR(CL21/(CM21*2.20462262185),0)</f>
        <v/>
      </c>
      <c r="CO21" s="82" t="n">
        <v>0</v>
      </c>
      <c r="CP21" s="82" t="n">
        <v>0</v>
      </c>
      <c r="CQ21" s="83">
        <f>IFERROR(CO21/(CP21*2.20462262185),0)</f>
        <v/>
      </c>
      <c r="CR21" s="82" t="n">
        <v>3672</v>
      </c>
      <c r="CS21" s="82" t="n">
        <v>272</v>
      </c>
      <c r="CT21" s="83">
        <f>IFERROR(CR21/(CS21*2.20462262185),0)</f>
        <v/>
      </c>
      <c r="CU21" s="82" t="n">
        <v>0</v>
      </c>
      <c r="CV21" s="82" t="n">
        <v>0</v>
      </c>
      <c r="CW21" s="83">
        <f>IFERROR(CU21/(CV21*2.20462262185),0)</f>
        <v/>
      </c>
      <c r="CX21" s="82" t="n">
        <v>24000</v>
      </c>
      <c r="CY21" s="82" t="n">
        <v>54000</v>
      </c>
      <c r="CZ21" s="83">
        <f>IFERROR(CX21/(CY21*2.20462262185),0)</f>
        <v/>
      </c>
      <c r="DA21" s="82" t="n">
        <v>5060</v>
      </c>
      <c r="DB21" s="82" t="n">
        <v>4800</v>
      </c>
      <c r="DC21" s="83">
        <f>IFERROR(DA21/(DB21*2.20462262185),0)</f>
        <v/>
      </c>
      <c r="DD21" s="82" t="n">
        <v>0</v>
      </c>
      <c r="DE21" s="82" t="n">
        <v>0</v>
      </c>
      <c r="DF21" s="83">
        <f>IFERROR(DD21/(DE21*2.20462262185),0)</f>
        <v/>
      </c>
      <c r="DG21" s="82" t="n">
        <v>19415</v>
      </c>
      <c r="DH21" s="82" t="n">
        <v>100000</v>
      </c>
      <c r="DI21" s="83">
        <f>IFERROR(DG21/(DH21*2.20462262185),0)</f>
        <v/>
      </c>
      <c r="DJ21" s="82" t="n">
        <v>17000</v>
      </c>
      <c r="DK21" s="82" t="n">
        <v>25320</v>
      </c>
      <c r="DL21" s="83">
        <f>IFERROR(DJ21/(DK21*2.20462262185),0)</f>
        <v/>
      </c>
      <c r="DM21" s="82" t="n">
        <v>8000</v>
      </c>
      <c r="DN21" s="82" t="n">
        <v>16100</v>
      </c>
      <c r="DO21" s="83">
        <f>IFERROR(DM21/(DN21*2.20462262185),0)</f>
        <v/>
      </c>
      <c r="DP21" s="82" t="n">
        <v>8226</v>
      </c>
      <c r="DQ21" s="82" t="n">
        <v>36560</v>
      </c>
      <c r="DR21" s="83">
        <f>IFERROR(DP21/(DQ21*2.20462262185),0)</f>
        <v/>
      </c>
      <c r="DS21" s="82" t="n">
        <v>5377</v>
      </c>
      <c r="DT21" s="82" t="n">
        <v>23898</v>
      </c>
      <c r="DU21" s="83">
        <f>IFERROR(DS21/(DT21*2.20462262185),0)</f>
        <v/>
      </c>
      <c r="DV21" s="82" t="n">
        <v>8145</v>
      </c>
      <c r="DW21" s="82" t="n">
        <v>36201</v>
      </c>
      <c r="DX21" s="83">
        <f>IFERROR(DV21/(DW21*2.20462262185),0)</f>
        <v/>
      </c>
      <c r="DY21" s="82" t="n">
        <v>19977</v>
      </c>
      <c r="DZ21" s="82" t="n">
        <v>14460</v>
      </c>
      <c r="EA21" s="83">
        <f>IFERROR(DY21/(DZ21*2.20462262185),0)</f>
        <v/>
      </c>
      <c r="EB21" s="82" t="n">
        <v>17031</v>
      </c>
      <c r="EC21" s="82" t="n">
        <v>95201</v>
      </c>
      <c r="ED21" s="83">
        <f>IFERROR(EB21/(EC21*2.20462262185),0)</f>
        <v/>
      </c>
      <c r="EE21" s="82" t="n">
        <v>9137</v>
      </c>
      <c r="EF21" s="82" t="n">
        <v>38862</v>
      </c>
      <c r="EG21" s="83">
        <f>IFERROR(EE21/(EF21*2.20462262185),0)</f>
        <v/>
      </c>
      <c r="EH21" s="82" t="n">
        <v>17286</v>
      </c>
      <c r="EI21" s="82" t="n">
        <v>52941</v>
      </c>
      <c r="EJ21" s="83">
        <f>IFERROR(EH21/(EI21*2.20462262185),0)</f>
        <v/>
      </c>
      <c r="EK21" s="82" t="n">
        <v>88259</v>
      </c>
      <c r="EL21" s="82" t="n">
        <v>102389</v>
      </c>
      <c r="EM21" s="83">
        <f>IFERROR(EK21/(EL21*2.20462262185),0)</f>
        <v/>
      </c>
      <c r="EN21" s="82" t="n">
        <v>19375</v>
      </c>
      <c r="EO21" s="82" t="n">
        <v>74498</v>
      </c>
      <c r="EP21" s="83">
        <f>IFERROR(EN21/(EO21*2.20462262185),0)</f>
        <v/>
      </c>
      <c r="EQ21" s="82" t="n">
        <v>17899</v>
      </c>
      <c r="ER21" s="82" t="n">
        <v>67820</v>
      </c>
      <c r="ES21" s="83">
        <f>IFERROR(EQ21/(ER21*2.20462262185),0)</f>
        <v/>
      </c>
      <c r="ET21" s="82" t="n">
        <v>13258</v>
      </c>
      <c r="EU21" s="82" t="n">
        <v>48212</v>
      </c>
      <c r="EV21" s="83">
        <f>IFERROR(ET21/(EU21*2.20462262185),0)</f>
        <v/>
      </c>
      <c r="EW21" s="82" t="n">
        <v>41471</v>
      </c>
      <c r="EX21" s="82" t="n">
        <v>150810</v>
      </c>
      <c r="EY21" s="83">
        <f>IFERROR(EW21/(EX21*2.20462262185),0)</f>
        <v/>
      </c>
      <c r="EZ21" s="82" t="n">
        <v>37578</v>
      </c>
      <c r="FA21" s="82" t="n">
        <v>72530</v>
      </c>
      <c r="FB21" s="83">
        <f>IFERROR(EZ21/(FA21*2.20462262185),0)</f>
        <v/>
      </c>
      <c r="FC21" s="82" t="n">
        <v>10814</v>
      </c>
      <c r="FD21" s="82" t="n">
        <v>25484</v>
      </c>
      <c r="FE21" s="83">
        <f>IFERROR(FC21/(FD21*2.20462262185),0)</f>
        <v/>
      </c>
      <c r="FF21" s="82" t="n">
        <v>20867</v>
      </c>
      <c r="FG21" s="82" t="n">
        <v>85179</v>
      </c>
      <c r="FH21" s="83">
        <f>IFERROR(FF21/(FG21*2.20462262185),0)</f>
        <v/>
      </c>
      <c r="FI21" s="82" t="n">
        <v>45348</v>
      </c>
      <c r="FJ21" s="82" t="n">
        <v>134894</v>
      </c>
      <c r="FK21" s="83">
        <f>IFERROR(FI21/(FJ21*2.20462262185),0)</f>
        <v/>
      </c>
      <c r="FL21" s="82" t="n">
        <v>15849</v>
      </c>
      <c r="FM21" s="82" t="n">
        <v>67994</v>
      </c>
      <c r="FN21" s="83">
        <f>IFERROR(FL21/(FM21*2.20462262185),0)</f>
        <v/>
      </c>
      <c r="FO21" s="82" t="n">
        <v>10726</v>
      </c>
      <c r="FP21" s="82" t="n">
        <v>49892</v>
      </c>
      <c r="FQ21" s="83">
        <f>IFERROR(FO21/(FP21*2.20462262185),0)</f>
        <v/>
      </c>
      <c r="FR21" s="82" t="n">
        <v>10462</v>
      </c>
      <c r="FS21" s="82" t="n">
        <v>48663</v>
      </c>
      <c r="FT21" s="83">
        <f>IFERROR(FR21/(FS21*2.20462262185),0)</f>
        <v/>
      </c>
      <c r="FU21" s="82" t="n">
        <v>29044</v>
      </c>
      <c r="FV21" s="82" t="n">
        <v>126121</v>
      </c>
      <c r="FW21" s="83">
        <f>IFERROR(FU21/(FV21*2.20462262185),0)</f>
        <v/>
      </c>
      <c r="FX21" s="82" t="n">
        <v>17908</v>
      </c>
      <c r="FY21" s="82" t="n">
        <v>66049</v>
      </c>
      <c r="FZ21" s="83">
        <f>IFERROR(FX21/(FY21*2.20462262185),0)</f>
        <v/>
      </c>
      <c r="GA21" s="82" t="n">
        <v>22221</v>
      </c>
      <c r="GB21" s="82" t="n">
        <v>103359</v>
      </c>
      <c r="GC21" s="83">
        <f>IFERROR(GA21/(GB21*2.20462262185),0)</f>
        <v/>
      </c>
      <c r="GD21" s="82" t="n">
        <v>26383</v>
      </c>
      <c r="GE21" s="82" t="n">
        <v>129946</v>
      </c>
      <c r="GF21" s="83">
        <f>IFERROR(GD21/(GE21*2.20462262185),0)</f>
        <v/>
      </c>
      <c r="GG21" s="82" t="n">
        <v>21777</v>
      </c>
      <c r="GH21" s="82" t="n">
        <v>101294</v>
      </c>
      <c r="GI21" s="83">
        <f>IFERROR(GG21/(GH21*2.20462262185),0)</f>
        <v/>
      </c>
      <c r="GJ21" s="82" t="n">
        <v>70973</v>
      </c>
      <c r="GK21" s="82" t="n">
        <v>140202</v>
      </c>
      <c r="GL21" s="83">
        <f>IFERROR(GJ21/(GK21*2.20462262185),0)</f>
        <v/>
      </c>
      <c r="GM21" s="82" t="n">
        <v>30835</v>
      </c>
      <c r="GN21" s="82" t="n">
        <v>150800</v>
      </c>
      <c r="GO21" s="83">
        <f>IFERROR(GM21/(GN21*2.20462262185),0)</f>
        <v/>
      </c>
      <c r="GP21" s="82" t="n">
        <v>16391</v>
      </c>
      <c r="GQ21" s="82" t="n">
        <v>48427</v>
      </c>
      <c r="GR21" s="83">
        <f>IFERROR(GP21/(GQ21*2.20462262185),0)</f>
        <v/>
      </c>
      <c r="GS21" s="82" t="n">
        <v>38757</v>
      </c>
      <c r="GT21" s="82" t="n">
        <v>192909</v>
      </c>
      <c r="GU21" s="83">
        <f>IFERROR(GS21/(GT21*2.20462262185),0)</f>
        <v/>
      </c>
      <c r="GV21" s="82" t="n">
        <v>18766</v>
      </c>
      <c r="GW21" s="82" t="n">
        <v>117259</v>
      </c>
      <c r="GX21" s="83">
        <f>IFERROR(GV21/(GW21*2.20462262185),0)</f>
        <v/>
      </c>
      <c r="GY21" s="82" t="n">
        <v>26914</v>
      </c>
      <c r="GZ21" s="82" t="n">
        <v>144846</v>
      </c>
      <c r="HA21" s="83">
        <f>IFERROR(GY21/(GZ21*2.20462262185),0)</f>
        <v/>
      </c>
      <c r="HB21" s="82" t="n">
        <v>337856</v>
      </c>
      <c r="HC21" s="82" t="n">
        <v>158055</v>
      </c>
      <c r="HD21" s="83">
        <f>IFERROR(HB21/(HC21*2.20462262185),0)</f>
        <v/>
      </c>
      <c r="HE21" s="82" t="n">
        <v>25500</v>
      </c>
      <c r="HF21" s="82" t="n">
        <v>108198</v>
      </c>
      <c r="HG21" s="83">
        <f>IFERROR(HE21/(HF21*2.20462262185),0)</f>
        <v/>
      </c>
      <c r="HH21" s="82" t="n">
        <v>35920</v>
      </c>
      <c r="HI21" s="82" t="n">
        <v>77065</v>
      </c>
      <c r="HJ21" s="83">
        <f>IFERROR(HH21/(HI21*2.20462262185),0)</f>
        <v/>
      </c>
      <c r="HK21" s="82" t="n">
        <v>17000</v>
      </c>
      <c r="HL21" s="82" t="n">
        <v>76900</v>
      </c>
      <c r="HM21" s="83">
        <f>IFERROR(HK21/(HL21*2.20462262185),0)</f>
        <v/>
      </c>
      <c r="HN21" s="82" t="n">
        <v>4000</v>
      </c>
      <c r="HO21" s="82" t="n">
        <v>20000</v>
      </c>
      <c r="HP21" s="83">
        <f>IFERROR(HN21/(HO21*2.20462262185),0)</f>
        <v/>
      </c>
      <c r="HQ21" s="82" t="n">
        <v>45001</v>
      </c>
      <c r="HR21" s="82" t="n">
        <v>203635</v>
      </c>
      <c r="HS21" s="83">
        <f>IFERROR(HQ21/(HR21*2.20462262185),0)</f>
        <v/>
      </c>
      <c r="HT21" s="82" t="n">
        <v>102515</v>
      </c>
      <c r="HU21" s="82" t="n">
        <v>458488</v>
      </c>
      <c r="HV21" s="83">
        <f>IFERROR(HT21/(HU21*2.20462262185),0)</f>
        <v/>
      </c>
      <c r="HW21" s="82" t="n">
        <v>46193</v>
      </c>
      <c r="HX21" s="82" t="n">
        <v>163005</v>
      </c>
      <c r="HY21" s="83">
        <f>IFERROR(HW21/(HX21*2.20462262185),0)</f>
        <v/>
      </c>
      <c r="HZ21" s="82" t="n">
        <v>65743</v>
      </c>
      <c r="IA21" s="82" t="n">
        <v>277227</v>
      </c>
      <c r="IB21" s="83">
        <f>IFERROR(HZ21/(IA21*2.20462262185),0)</f>
        <v/>
      </c>
      <c r="IC21" s="82" t="n">
        <v>133419</v>
      </c>
      <c r="ID21" s="82" t="n">
        <v>319071</v>
      </c>
      <c r="IE21" s="83">
        <f>IFERROR(IC21/(ID21*2.20462262185),0)</f>
        <v/>
      </c>
      <c r="IF21" s="82" t="n">
        <v>59311</v>
      </c>
      <c r="IG21" s="82" t="n">
        <v>197942</v>
      </c>
      <c r="IH21" s="83">
        <f>IFERROR(IF21/(IG21*2.20462262185),0)</f>
        <v/>
      </c>
      <c r="II21" s="82" t="n">
        <v>66401</v>
      </c>
      <c r="IJ21" s="82" t="n">
        <v>269161</v>
      </c>
      <c r="IK21" s="83">
        <f>IFERROR(II21/(IJ21*2.20462262185),0)</f>
        <v/>
      </c>
      <c r="IL21" s="82" t="n">
        <v>113552</v>
      </c>
      <c r="IM21" s="82" t="n">
        <v>297382</v>
      </c>
      <c r="IN21" s="83">
        <f>IFERROR(IL21/(IM21*2.20462262185),0)</f>
        <v/>
      </c>
      <c r="IO21" s="82" t="n">
        <v>87693</v>
      </c>
      <c r="IP21" s="82" t="n">
        <v>312099</v>
      </c>
      <c r="IQ21" s="83">
        <f>IFERROR(IO21/(IP21*2.20462262185),0)</f>
        <v/>
      </c>
      <c r="IR21" s="82" t="n">
        <v>115417</v>
      </c>
      <c r="IS21" s="82" t="n">
        <v>325274</v>
      </c>
      <c r="IT21" s="83">
        <f>IFERROR(IR21/(IS21*2.20462262185),0)</f>
        <v/>
      </c>
      <c r="IU21" s="82" t="n">
        <v>216392</v>
      </c>
      <c r="IV21" s="82" t="n">
        <v>376123</v>
      </c>
      <c r="IW21" s="83">
        <f>IFERROR(IU21/(IV21*2.20462262185),0)</f>
        <v/>
      </c>
      <c r="IX21" s="82" t="n">
        <v>130066</v>
      </c>
      <c r="IY21" s="82" t="n">
        <v>363212</v>
      </c>
      <c r="IZ21" s="83">
        <f>IFERROR(IX21/(IY21*2.20462262185),0)</f>
        <v/>
      </c>
      <c r="JA21" s="82" t="n">
        <v>89050</v>
      </c>
      <c r="JB21" s="82" t="n">
        <v>327414</v>
      </c>
      <c r="JC21" s="83">
        <f>IFERROR(JA21/(JB21*2.20462262185),0)</f>
        <v/>
      </c>
      <c r="JD21" s="82" t="n">
        <v>69181</v>
      </c>
      <c r="JE21" s="82" t="n">
        <v>254613</v>
      </c>
      <c r="JF21" s="83">
        <f>IFERROR(JD21/(JE21*2.20462262185),0)</f>
        <v/>
      </c>
      <c r="JG21" s="82" t="n">
        <v>268776</v>
      </c>
      <c r="JH21" s="82" t="n">
        <v>602633</v>
      </c>
      <c r="JI21" s="83">
        <f>IFERROR(JG21/(JH21*2.20462262185),0)</f>
        <v/>
      </c>
      <c r="JJ21" s="82" t="n">
        <v>129265</v>
      </c>
      <c r="JK21" s="82" t="n">
        <v>401712</v>
      </c>
      <c r="JL21" s="83">
        <f>IFERROR(JJ21/(JK21*2.20462262185),0)</f>
        <v/>
      </c>
      <c r="JM21" s="82" t="n">
        <v>152750</v>
      </c>
      <c r="JN21" s="82" t="n">
        <v>559903</v>
      </c>
      <c r="JO21" s="83">
        <f>IFERROR(JM21/(JN21*2.20462262185),0)</f>
        <v/>
      </c>
      <c r="JP21" s="82" t="n">
        <v>109459</v>
      </c>
      <c r="JQ21" s="82" t="n">
        <v>379405</v>
      </c>
      <c r="JR21" s="83">
        <f>IFERROR(JP21/(JQ21*2.20462262185),0)</f>
        <v/>
      </c>
      <c r="JS21" s="82" t="n">
        <v>227771</v>
      </c>
      <c r="JT21" s="82" t="n">
        <v>786677</v>
      </c>
      <c r="JU21" s="83">
        <f>IFERROR(JS21/(JT21*2.20462262185),0)</f>
        <v/>
      </c>
      <c r="JV21" s="82" t="n">
        <v>290352</v>
      </c>
      <c r="JW21" s="82" t="n">
        <v>922305</v>
      </c>
      <c r="JX21" s="83">
        <f>IFERROR(JV21/(JW21*2.20462262185),0)</f>
        <v/>
      </c>
      <c r="JY21" s="82" t="n">
        <v>236311</v>
      </c>
      <c r="JZ21" s="82" t="n">
        <v>694505</v>
      </c>
      <c r="KA21" s="83">
        <f>IFERROR(JY21/(JZ21*2.20462262185),0)</f>
        <v/>
      </c>
      <c r="KB21" s="82" t="n">
        <v>246867</v>
      </c>
      <c r="KC21" s="82" t="n">
        <v>722033</v>
      </c>
      <c r="KD21" s="83">
        <f>IFERROR(KB21/(KC21*2.20462262185),0)</f>
        <v/>
      </c>
      <c r="KE21" s="82" t="n">
        <v>195816</v>
      </c>
      <c r="KF21" s="82" t="n">
        <v>632214</v>
      </c>
      <c r="KG21" s="83">
        <f>IFERROR(KE21/(KF21*2.20462262185),0)</f>
        <v/>
      </c>
      <c r="KH21" s="82" t="n">
        <v>158403</v>
      </c>
      <c r="KI21" s="82" t="n">
        <v>645408</v>
      </c>
      <c r="KJ21" s="83">
        <f>IFERROR(KH21/(KI21*2.20462262185),0)</f>
        <v/>
      </c>
      <c r="KK21" s="82" t="n">
        <v>82158</v>
      </c>
      <c r="KL21" s="82" t="n">
        <v>255537</v>
      </c>
      <c r="KM21" s="83">
        <f>IFERROR(KK21/(KL21*2.20462262185),0)</f>
        <v/>
      </c>
      <c r="KN21" s="82" t="n">
        <v>188067</v>
      </c>
      <c r="KO21" s="82" t="n">
        <v>487061</v>
      </c>
      <c r="KP21" s="83">
        <f>IFERROR(KN21/(KO21*2.20462262185),0)</f>
        <v/>
      </c>
      <c r="KQ21" s="82" t="n">
        <v>86759</v>
      </c>
      <c r="KR21" s="82" t="n">
        <v>333779</v>
      </c>
      <c r="KS21" s="83">
        <f>IFERROR(KQ21/(KR21*2.20462262185),0)</f>
        <v/>
      </c>
      <c r="KT21" s="82" t="n">
        <v>78850</v>
      </c>
      <c r="KU21" s="82" t="n">
        <v>242916</v>
      </c>
      <c r="KV21" s="83">
        <f>IFERROR(KT21/(KU21*2.20462262185),0)</f>
        <v/>
      </c>
      <c r="KW21" s="82" t="n">
        <v>130087</v>
      </c>
      <c r="KX21" s="82" t="n">
        <v>406469</v>
      </c>
      <c r="KY21" s="83">
        <f>IFERROR(KW21/(KX21*2.20462262185),0)</f>
        <v/>
      </c>
      <c r="KZ21" s="82" t="n">
        <v>107334</v>
      </c>
      <c r="LA21" s="82" t="n">
        <v>340969</v>
      </c>
      <c r="LB21" s="83">
        <f>IFERROR(KZ21/(LA21*2.20462262185),0)</f>
        <v/>
      </c>
    </row>
    <row r="22">
      <c r="A22" s="77" t="inlineStr">
        <is>
          <t>Thailand</t>
        </is>
      </c>
      <c r="B22" s="78">
        <f>SUM(I22,L22,O22,R22,U22,X22)</f>
        <v/>
      </c>
      <c r="C22" s="78">
        <f>SUM(J22,M22,P22,S22,V22,Y22)</f>
        <v/>
      </c>
      <c r="D22" s="79">
        <f>C22/1000000</f>
        <v/>
      </c>
      <c r="E22" s="79">
        <f>C22*2.20462262185/1000000</f>
        <v/>
      </c>
      <c r="F22" s="80">
        <f>IFERROR(B22/(C22/1000),0)</f>
        <v/>
      </c>
      <c r="G22" s="81">
        <f>IFERROR(B22/(C22*2.20462262185),0)</f>
        <v/>
      </c>
      <c r="I22" s="82" t="n">
        <v>28294</v>
      </c>
      <c r="J22" s="82" t="n">
        <v>94140</v>
      </c>
      <c r="K22" s="83">
        <f>IFERROR(I22/(J22*2.20462262185),0)</f>
        <v/>
      </c>
      <c r="L22" s="82" t="n">
        <v>3000</v>
      </c>
      <c r="M22" s="82" t="n">
        <v>17870</v>
      </c>
      <c r="N22" s="83">
        <f>IFERROR(L22/(M22*2.20462262185),0)</f>
        <v/>
      </c>
      <c r="O22" s="82" t="n">
        <v>3000</v>
      </c>
      <c r="P22" s="82" t="n">
        <v>15370</v>
      </c>
      <c r="Q22" s="83">
        <f>IFERROR(O22/(P22*2.20462262185),0)</f>
        <v/>
      </c>
      <c r="R22" s="82" t="n">
        <v>6000</v>
      </c>
      <c r="S22" s="82" t="n">
        <v>35430</v>
      </c>
      <c r="T22" s="83">
        <f>IFERROR(R22/(S22*2.20462262185),0)</f>
        <v/>
      </c>
      <c r="U22" s="82" t="n">
        <v>0</v>
      </c>
      <c r="V22" s="82" t="n">
        <v>0</v>
      </c>
      <c r="W22" s="83">
        <f>IFERROR(U22/(V22*2.20462262185),0)</f>
        <v/>
      </c>
      <c r="X22" s="82" t="n">
        <v>3000</v>
      </c>
      <c r="Y22" s="82" t="n">
        <v>18880</v>
      </c>
      <c r="Z22" s="83">
        <f>IFERROR(X22/(Y22*2.20462262185),0)</f>
        <v/>
      </c>
      <c r="AA22" s="82" t="n">
        <v>3950</v>
      </c>
      <c r="AB22" s="82" t="n">
        <v>499</v>
      </c>
      <c r="AC22" s="83">
        <f>IFERROR(AA22/(AB22*2.20462262185),0)</f>
        <v/>
      </c>
      <c r="AD22" s="82" t="n">
        <v>20005</v>
      </c>
      <c r="AE22" s="82" t="n">
        <v>107707</v>
      </c>
      <c r="AF22" s="83">
        <f>IFERROR(AD22/(AE22*2.20462262185),0)</f>
        <v/>
      </c>
      <c r="AG22" s="82" t="n">
        <v>0</v>
      </c>
      <c r="AH22" s="82" t="n">
        <v>0</v>
      </c>
      <c r="AI22" s="83">
        <f>IFERROR(AG22/(AH22*2.20462262185),0)</f>
        <v/>
      </c>
      <c r="AJ22" s="82" t="n">
        <v>6000</v>
      </c>
      <c r="AK22" s="82" t="n">
        <v>37220</v>
      </c>
      <c r="AL22" s="83">
        <f>IFERROR(AJ22/(AK22*2.20462262185),0)</f>
        <v/>
      </c>
      <c r="AM22" s="82" t="n">
        <v>58612</v>
      </c>
      <c r="AN22" s="82" t="n">
        <v>160262</v>
      </c>
      <c r="AO22" s="83">
        <f>IFERROR(AM22/(AN22*2.20462262185),0)</f>
        <v/>
      </c>
      <c r="AP22" s="82" t="n">
        <v>0</v>
      </c>
      <c r="AQ22" s="82" t="n">
        <v>0</v>
      </c>
      <c r="AR22" s="83">
        <f>IFERROR(AP22/(AQ22*2.20462262185),0)</f>
        <v/>
      </c>
      <c r="AS22" s="82" t="n">
        <v>0</v>
      </c>
      <c r="AT22" s="82" t="n">
        <v>0</v>
      </c>
      <c r="AU22" s="83">
        <f>IFERROR(AS22/(AT22*2.20462262185),0)</f>
        <v/>
      </c>
      <c r="AV22" s="82" t="n">
        <v>0</v>
      </c>
      <c r="AW22" s="82" t="n">
        <v>0</v>
      </c>
      <c r="AX22" s="83">
        <f>IFERROR(AV22/(AW22*2.20462262185),0)</f>
        <v/>
      </c>
      <c r="AY22" s="82" t="n">
        <v>0</v>
      </c>
      <c r="AZ22" s="82" t="n">
        <v>0</v>
      </c>
      <c r="BA22" s="83">
        <f>IFERROR(AY22/(AZ22*2.20462262185),0)</f>
        <v/>
      </c>
      <c r="BB22" s="82" t="n">
        <v>3000</v>
      </c>
      <c r="BC22" s="82" t="n">
        <v>14780</v>
      </c>
      <c r="BD22" s="83">
        <f>IFERROR(BB22/(BC22*2.20462262185),0)</f>
        <v/>
      </c>
      <c r="BE22" s="82" t="n">
        <v>16000</v>
      </c>
      <c r="BF22" s="82" t="n">
        <v>36000</v>
      </c>
      <c r="BG22" s="83">
        <f>IFERROR(BE22/(BF22*2.20462262185),0)</f>
        <v/>
      </c>
      <c r="BH22" s="82" t="n">
        <v>6000</v>
      </c>
      <c r="BI22" s="82" t="n">
        <v>29710</v>
      </c>
      <c r="BJ22" s="83">
        <f>IFERROR(BH22/(BI22*2.20462262185),0)</f>
        <v/>
      </c>
      <c r="BK22" s="82" t="n">
        <v>21500</v>
      </c>
      <c r="BL22" s="82" t="n">
        <v>82715</v>
      </c>
      <c r="BM22" s="83">
        <f>IFERROR(BK22/(BL22*2.20462262185),0)</f>
        <v/>
      </c>
      <c r="BN22" s="82" t="n">
        <v>21041</v>
      </c>
      <c r="BO22" s="82" t="n">
        <v>92604</v>
      </c>
      <c r="BP22" s="83">
        <f>IFERROR(BN22/(BO22*2.20462262185),0)</f>
        <v/>
      </c>
      <c r="BQ22" s="82" t="n">
        <v>37000</v>
      </c>
      <c r="BR22" s="82" t="n">
        <v>80622</v>
      </c>
      <c r="BS22" s="83">
        <f>IFERROR(BQ22/(BR22*2.20462262185),0)</f>
        <v/>
      </c>
      <c r="BT22" s="82" t="n">
        <v>22459</v>
      </c>
      <c r="BU22" s="82" t="n">
        <v>112329</v>
      </c>
      <c r="BV22" s="83">
        <f>IFERROR(BT22/(BU22*2.20462262185),0)</f>
        <v/>
      </c>
      <c r="BW22" s="82" t="n">
        <v>26000</v>
      </c>
      <c r="BX22" s="82" t="n">
        <v>88780</v>
      </c>
      <c r="BY22" s="83">
        <f>IFERROR(BW22/(BX22*2.20462262185),0)</f>
        <v/>
      </c>
      <c r="BZ22" s="82" t="n">
        <v>23566</v>
      </c>
      <c r="CA22" s="82" t="n">
        <v>25158</v>
      </c>
      <c r="CB22" s="83">
        <f>IFERROR(BZ22/(CA22*2.20462262185),0)</f>
        <v/>
      </c>
      <c r="CC22" s="82" t="n">
        <v>22903</v>
      </c>
      <c r="CD22" s="82" t="n">
        <v>72450</v>
      </c>
      <c r="CE22" s="83">
        <f>IFERROR(CC22/(CD22*2.20462262185),0)</f>
        <v/>
      </c>
      <c r="CF22" s="82" t="n">
        <v>48785</v>
      </c>
      <c r="CG22" s="82" t="n">
        <v>112012</v>
      </c>
      <c r="CH22" s="83">
        <f>IFERROR(CF22/(CG22*2.20462262185),0)</f>
        <v/>
      </c>
      <c r="CI22" s="82" t="n">
        <v>95720</v>
      </c>
      <c r="CJ22" s="82" t="n">
        <v>178806</v>
      </c>
      <c r="CK22" s="83">
        <f>IFERROR(CI22/(CJ22*2.20462262185),0)</f>
        <v/>
      </c>
      <c r="CL22" s="82" t="n">
        <v>21000</v>
      </c>
      <c r="CM22" s="82" t="n">
        <v>69008</v>
      </c>
      <c r="CN22" s="83">
        <f>IFERROR(CL22/(CM22*2.20462262185),0)</f>
        <v/>
      </c>
      <c r="CO22" s="82" t="n">
        <v>37921</v>
      </c>
      <c r="CP22" s="82" t="n">
        <v>88783</v>
      </c>
      <c r="CQ22" s="83">
        <f>IFERROR(CO22/(CP22*2.20462262185),0)</f>
        <v/>
      </c>
      <c r="CR22" s="82" t="n">
        <v>36000</v>
      </c>
      <c r="CS22" s="82" t="n">
        <v>93051</v>
      </c>
      <c r="CT22" s="83">
        <f>IFERROR(CR22/(CS22*2.20462262185),0)</f>
        <v/>
      </c>
      <c r="CU22" s="82" t="n">
        <v>71250</v>
      </c>
      <c r="CV22" s="82" t="n">
        <v>90269</v>
      </c>
      <c r="CW22" s="83">
        <f>IFERROR(CU22/(CV22*2.20462262185),0)</f>
        <v/>
      </c>
      <c r="CX22" s="82" t="n">
        <v>10000</v>
      </c>
      <c r="CY22" s="82" t="n">
        <v>18169</v>
      </c>
      <c r="CZ22" s="83">
        <f>IFERROR(CX22/(CY22*2.20462262185),0)</f>
        <v/>
      </c>
      <c r="DA22" s="82" t="n">
        <v>18000</v>
      </c>
      <c r="DB22" s="82" t="n">
        <v>32447</v>
      </c>
      <c r="DC22" s="83">
        <f>IFERROR(DA22/(DB22*2.20462262185),0)</f>
        <v/>
      </c>
      <c r="DD22" s="82" t="n">
        <v>0</v>
      </c>
      <c r="DE22" s="82" t="n">
        <v>0</v>
      </c>
      <c r="DF22" s="83">
        <f>IFERROR(DD22/(DE22*2.20462262185),0)</f>
        <v/>
      </c>
      <c r="DG22" s="82" t="n">
        <v>10000</v>
      </c>
      <c r="DH22" s="82" t="n">
        <v>16440</v>
      </c>
      <c r="DI22" s="83">
        <f>IFERROR(DG22/(DH22*2.20462262185),0)</f>
        <v/>
      </c>
      <c r="DJ22" s="82" t="n">
        <v>3000</v>
      </c>
      <c r="DK22" s="82" t="n">
        <v>16520</v>
      </c>
      <c r="DL22" s="83">
        <f>IFERROR(DJ22/(DK22*2.20462262185),0)</f>
        <v/>
      </c>
      <c r="DM22" s="82" t="n">
        <v>5000</v>
      </c>
      <c r="DN22" s="82" t="n">
        <v>18452</v>
      </c>
      <c r="DO22" s="83">
        <f>IFERROR(DM22/(DN22*2.20462262185),0)</f>
        <v/>
      </c>
      <c r="DP22" s="82" t="n">
        <v>0</v>
      </c>
      <c r="DQ22" s="82" t="n">
        <v>0</v>
      </c>
      <c r="DR22" s="83">
        <f>IFERROR(DP22/(DQ22*2.20462262185),0)</f>
        <v/>
      </c>
      <c r="DS22" s="82" t="n">
        <v>36129</v>
      </c>
      <c r="DT22" s="82" t="n">
        <v>110150</v>
      </c>
      <c r="DU22" s="83">
        <f>IFERROR(DS22/(DT22*2.20462262185),0)</f>
        <v/>
      </c>
      <c r="DV22" s="82" t="n">
        <v>10000</v>
      </c>
      <c r="DW22" s="82" t="n">
        <v>38102</v>
      </c>
      <c r="DX22" s="83">
        <f>IFERROR(DV22/(DW22*2.20462262185),0)</f>
        <v/>
      </c>
      <c r="DY22" s="82" t="n">
        <v>17215</v>
      </c>
      <c r="DZ22" s="82" t="n">
        <v>36384</v>
      </c>
      <c r="EA22" s="83">
        <f>IFERROR(DY22/(DZ22*2.20462262185),0)</f>
        <v/>
      </c>
      <c r="EB22" s="82" t="n">
        <v>16873</v>
      </c>
      <c r="EC22" s="82" t="n">
        <v>73504</v>
      </c>
      <c r="ED22" s="83">
        <f>IFERROR(EB22/(EC22*2.20462262185),0)</f>
        <v/>
      </c>
      <c r="EE22" s="82" t="n">
        <v>13000</v>
      </c>
      <c r="EF22" s="82" t="n">
        <v>36723</v>
      </c>
      <c r="EG22" s="83">
        <f>IFERROR(EE22/(EF22*2.20462262185),0)</f>
        <v/>
      </c>
      <c r="EH22" s="82" t="n">
        <v>10000</v>
      </c>
      <c r="EI22" s="82" t="n">
        <v>19051</v>
      </c>
      <c r="EJ22" s="83">
        <f>IFERROR(EH22/(EI22*2.20462262185),0)</f>
        <v/>
      </c>
      <c r="EK22" s="82" t="n">
        <v>30000</v>
      </c>
      <c r="EL22" s="82" t="n">
        <v>37457</v>
      </c>
      <c r="EM22" s="83">
        <f>IFERROR(EK22/(EL22*2.20462262185),0)</f>
        <v/>
      </c>
      <c r="EN22" s="82" t="n">
        <v>31062</v>
      </c>
      <c r="EO22" s="82" t="n">
        <v>74183</v>
      </c>
      <c r="EP22" s="83">
        <f>IFERROR(EN22/(EO22*2.20462262185),0)</f>
        <v/>
      </c>
      <c r="EQ22" s="82" t="n">
        <v>16414</v>
      </c>
      <c r="ER22" s="82" t="n">
        <v>57188</v>
      </c>
      <c r="ES22" s="83">
        <f>IFERROR(EQ22/(ER22*2.20462262185),0)</f>
        <v/>
      </c>
      <c r="ET22" s="82" t="n">
        <v>20000</v>
      </c>
      <c r="EU22" s="82" t="n">
        <v>33976</v>
      </c>
      <c r="EV22" s="83">
        <f>IFERROR(ET22/(EU22*2.20462262185),0)</f>
        <v/>
      </c>
      <c r="EW22" s="82" t="n">
        <v>5000</v>
      </c>
      <c r="EX22" s="82" t="n">
        <v>12931</v>
      </c>
      <c r="EY22" s="83">
        <f>IFERROR(EW22/(EX22*2.20462262185),0)</f>
        <v/>
      </c>
      <c r="EZ22" s="82" t="n">
        <v>28556</v>
      </c>
      <c r="FA22" s="82" t="n">
        <v>75691</v>
      </c>
      <c r="FB22" s="83">
        <f>IFERROR(EZ22/(FA22*2.20462262185),0)</f>
        <v/>
      </c>
      <c r="FC22" s="82" t="n">
        <v>19929</v>
      </c>
      <c r="FD22" s="82" t="n">
        <v>73632</v>
      </c>
      <c r="FE22" s="83">
        <f>IFERROR(FC22/(FD22*2.20462262185),0)</f>
        <v/>
      </c>
      <c r="FF22" s="82" t="n">
        <v>33000</v>
      </c>
      <c r="FG22" s="82" t="n">
        <v>118766</v>
      </c>
      <c r="FH22" s="83">
        <f>IFERROR(FF22/(FG22*2.20462262185),0)</f>
        <v/>
      </c>
      <c r="FI22" s="82" t="n">
        <v>43175</v>
      </c>
      <c r="FJ22" s="82" t="n">
        <v>131079</v>
      </c>
      <c r="FK22" s="83">
        <f>IFERROR(FI22/(FJ22*2.20462262185),0)</f>
        <v/>
      </c>
      <c r="FL22" s="82" t="n">
        <v>44000</v>
      </c>
      <c r="FM22" s="82" t="n">
        <v>180337</v>
      </c>
      <c r="FN22" s="83">
        <f>IFERROR(FL22/(FM22*2.20462262185),0)</f>
        <v/>
      </c>
      <c r="FO22" s="82" t="n">
        <v>15623</v>
      </c>
      <c r="FP22" s="82" t="n">
        <v>55974</v>
      </c>
      <c r="FQ22" s="83">
        <f>IFERROR(FO22/(FP22*2.20462262185),0)</f>
        <v/>
      </c>
      <c r="FR22" s="82" t="n">
        <v>40638</v>
      </c>
      <c r="FS22" s="82" t="n">
        <v>93474</v>
      </c>
      <c r="FT22" s="83">
        <f>IFERROR(FR22/(FS22*2.20462262185),0)</f>
        <v/>
      </c>
      <c r="FU22" s="82" t="n">
        <v>38715</v>
      </c>
      <c r="FV22" s="82" t="n">
        <v>135926</v>
      </c>
      <c r="FW22" s="83">
        <f>IFERROR(FU22/(FV22*2.20462262185),0)</f>
        <v/>
      </c>
      <c r="FX22" s="82" t="n">
        <v>36025</v>
      </c>
      <c r="FY22" s="82" t="n">
        <v>119396</v>
      </c>
      <c r="FZ22" s="83">
        <f>IFERROR(FX22/(FY22*2.20462262185),0)</f>
        <v/>
      </c>
      <c r="GA22" s="82" t="n">
        <v>58618</v>
      </c>
      <c r="GB22" s="82" t="n">
        <v>133416</v>
      </c>
      <c r="GC22" s="83">
        <f>IFERROR(GA22/(GB22*2.20462262185),0)</f>
        <v/>
      </c>
      <c r="GD22" s="82" t="n">
        <v>19905</v>
      </c>
      <c r="GE22" s="82" t="n">
        <v>68723</v>
      </c>
      <c r="GF22" s="83">
        <f>IFERROR(GD22/(GE22*2.20462262185),0)</f>
        <v/>
      </c>
      <c r="GG22" s="82" t="n">
        <v>23249</v>
      </c>
      <c r="GH22" s="82" t="n">
        <v>66814</v>
      </c>
      <c r="GI22" s="83">
        <f>IFERROR(GG22/(GH22*2.20462262185),0)</f>
        <v/>
      </c>
      <c r="GJ22" s="82" t="n">
        <v>9000</v>
      </c>
      <c r="GK22" s="82" t="n">
        <v>50595</v>
      </c>
      <c r="GL22" s="83">
        <f>IFERROR(GJ22/(GK22*2.20462262185),0)</f>
        <v/>
      </c>
      <c r="GM22" s="82" t="n">
        <v>5000</v>
      </c>
      <c r="GN22" s="82" t="n">
        <v>24100</v>
      </c>
      <c r="GO22" s="83">
        <f>IFERROR(GM22/(GN22*2.20462262185),0)</f>
        <v/>
      </c>
      <c r="GP22" s="82" t="n">
        <v>21062</v>
      </c>
      <c r="GQ22" s="82" t="n">
        <v>120626</v>
      </c>
      <c r="GR22" s="83">
        <f>IFERROR(GP22/(GQ22*2.20462262185),0)</f>
        <v/>
      </c>
      <c r="GS22" s="82" t="n">
        <v>9000</v>
      </c>
      <c r="GT22" s="82" t="n">
        <v>42766</v>
      </c>
      <c r="GU22" s="83">
        <f>IFERROR(GS22/(GT22*2.20462262185),0)</f>
        <v/>
      </c>
      <c r="GV22" s="82" t="n">
        <v>6316</v>
      </c>
      <c r="GW22" s="82" t="n">
        <v>24843</v>
      </c>
      <c r="GX22" s="83">
        <f>IFERROR(GV22/(GW22*2.20462262185),0)</f>
        <v/>
      </c>
      <c r="GY22" s="82" t="n">
        <v>18000</v>
      </c>
      <c r="GZ22" s="82" t="n">
        <v>108764</v>
      </c>
      <c r="HA22" s="83">
        <f>IFERROR(GY22/(GZ22*2.20462262185),0)</f>
        <v/>
      </c>
      <c r="HB22" s="82" t="n">
        <v>29000</v>
      </c>
      <c r="HC22" s="82" t="n">
        <v>202991</v>
      </c>
      <c r="HD22" s="83">
        <f>IFERROR(HB22/(HC22*2.20462262185),0)</f>
        <v/>
      </c>
      <c r="HE22" s="82" t="n">
        <v>28775</v>
      </c>
      <c r="HF22" s="82" t="n">
        <v>163080</v>
      </c>
      <c r="HG22" s="83">
        <f>IFERROR(HE22/(HF22*2.20462262185),0)</f>
        <v/>
      </c>
      <c r="HH22" s="82" t="n">
        <v>30700</v>
      </c>
      <c r="HI22" s="82" t="n">
        <v>139758</v>
      </c>
      <c r="HJ22" s="83">
        <f>IFERROR(HH22/(HI22*2.20462262185),0)</f>
        <v/>
      </c>
      <c r="HK22" s="82" t="n">
        <v>62951</v>
      </c>
      <c r="HL22" s="82" t="n">
        <v>310967</v>
      </c>
      <c r="HM22" s="83">
        <f>IFERROR(HK22/(HL22*2.20462262185),0)</f>
        <v/>
      </c>
      <c r="HN22" s="82" t="n">
        <v>20000</v>
      </c>
      <c r="HO22" s="82" t="n">
        <v>123697</v>
      </c>
      <c r="HP22" s="83">
        <f>IFERROR(HN22/(HO22*2.20462262185),0)</f>
        <v/>
      </c>
      <c r="HQ22" s="82" t="n">
        <v>82645</v>
      </c>
      <c r="HR22" s="82" t="n">
        <v>453160</v>
      </c>
      <c r="HS22" s="83">
        <f>IFERROR(HQ22/(HR22*2.20462262185),0)</f>
        <v/>
      </c>
      <c r="HT22" s="82" t="n">
        <v>19000</v>
      </c>
      <c r="HU22" s="82" t="n">
        <v>162406</v>
      </c>
      <c r="HV22" s="83">
        <f>IFERROR(HT22/(HU22*2.20462262185),0)</f>
        <v/>
      </c>
      <c r="HW22" s="82" t="n">
        <v>70000</v>
      </c>
      <c r="HX22" s="82" t="n">
        <v>132723</v>
      </c>
      <c r="HY22" s="83">
        <f>IFERROR(HW22/(HX22*2.20462262185),0)</f>
        <v/>
      </c>
      <c r="HZ22" s="82" t="n">
        <v>38000</v>
      </c>
      <c r="IA22" s="82" t="n">
        <v>99684</v>
      </c>
      <c r="IB22" s="83">
        <f>IFERROR(HZ22/(IA22*2.20462262185),0)</f>
        <v/>
      </c>
      <c r="IC22" s="82" t="n">
        <v>13000</v>
      </c>
      <c r="ID22" s="82" t="n">
        <v>70390</v>
      </c>
      <c r="IE22" s="83">
        <f>IFERROR(IC22/(ID22*2.20462262185),0)</f>
        <v/>
      </c>
      <c r="IF22" s="82" t="n">
        <v>40000</v>
      </c>
      <c r="IG22" s="82" t="n">
        <v>145841</v>
      </c>
      <c r="IH22" s="83">
        <f>IFERROR(IF22/(IG22*2.20462262185),0)</f>
        <v/>
      </c>
      <c r="II22" s="82" t="n">
        <v>55852</v>
      </c>
      <c r="IJ22" s="82" t="n">
        <v>231470</v>
      </c>
      <c r="IK22" s="83">
        <f>IFERROR(II22/(IJ22*2.20462262185),0)</f>
        <v/>
      </c>
      <c r="IL22" s="82" t="n">
        <v>86152</v>
      </c>
      <c r="IM22" s="82" t="n">
        <v>382879</v>
      </c>
      <c r="IN22" s="83">
        <f>IFERROR(IL22/(IM22*2.20462262185),0)</f>
        <v/>
      </c>
      <c r="IO22" s="82" t="n">
        <v>122766</v>
      </c>
      <c r="IP22" s="82" t="n">
        <v>543551</v>
      </c>
      <c r="IQ22" s="83">
        <f>IFERROR(IO22/(IP22*2.20462262185),0)</f>
        <v/>
      </c>
      <c r="IR22" s="82" t="n">
        <v>55126</v>
      </c>
      <c r="IS22" s="82" t="n">
        <v>249617</v>
      </c>
      <c r="IT22" s="83">
        <f>IFERROR(IR22/(IS22*2.20462262185),0)</f>
        <v/>
      </c>
      <c r="IU22" s="82" t="n">
        <v>62800</v>
      </c>
      <c r="IV22" s="82" t="n">
        <v>259407</v>
      </c>
      <c r="IW22" s="83">
        <f>IFERROR(IU22/(IV22*2.20462262185),0)</f>
        <v/>
      </c>
      <c r="IX22" s="82" t="n">
        <v>42763</v>
      </c>
      <c r="IY22" s="82" t="n">
        <v>144863</v>
      </c>
      <c r="IZ22" s="83">
        <f>IFERROR(IX22/(IY22*2.20462262185),0)</f>
        <v/>
      </c>
      <c r="JA22" s="82" t="n">
        <v>69842</v>
      </c>
      <c r="JB22" s="82" t="n">
        <v>287619</v>
      </c>
      <c r="JC22" s="83">
        <f>IFERROR(JA22/(JB22*2.20462262185),0)</f>
        <v/>
      </c>
      <c r="JD22" s="82" t="n">
        <v>45487</v>
      </c>
      <c r="JE22" s="82" t="n">
        <v>212770</v>
      </c>
      <c r="JF22" s="83">
        <f>IFERROR(JD22/(JE22*2.20462262185),0)</f>
        <v/>
      </c>
      <c r="JG22" s="82" t="n">
        <v>42787</v>
      </c>
      <c r="JH22" s="82" t="n">
        <v>159871</v>
      </c>
      <c r="JI22" s="83">
        <f>IFERROR(JG22/(JH22*2.20462262185),0)</f>
        <v/>
      </c>
      <c r="JJ22" s="82" t="n">
        <v>49000</v>
      </c>
      <c r="JK22" s="82" t="n">
        <v>289484</v>
      </c>
      <c r="JL22" s="83">
        <f>IFERROR(JJ22/(JK22*2.20462262185),0)</f>
        <v/>
      </c>
      <c r="JM22" s="82" t="n">
        <v>104220</v>
      </c>
      <c r="JN22" s="82" t="n">
        <v>193938</v>
      </c>
      <c r="JO22" s="83">
        <f>IFERROR(JM22/(JN22*2.20462262185),0)</f>
        <v/>
      </c>
      <c r="JP22" s="82" t="n">
        <v>75141</v>
      </c>
      <c r="JQ22" s="82" t="n">
        <v>244431</v>
      </c>
      <c r="JR22" s="83">
        <f>IFERROR(JP22/(JQ22*2.20462262185),0)</f>
        <v/>
      </c>
      <c r="JS22" s="82" t="n">
        <v>83256</v>
      </c>
      <c r="JT22" s="82" t="n">
        <v>362214</v>
      </c>
      <c r="JU22" s="83">
        <f>IFERROR(JS22/(JT22*2.20462262185),0)</f>
        <v/>
      </c>
      <c r="JV22" s="82" t="n">
        <v>106505</v>
      </c>
      <c r="JW22" s="82" t="n">
        <v>458809</v>
      </c>
      <c r="JX22" s="83">
        <f>IFERROR(JV22/(JW22*2.20462262185),0)</f>
        <v/>
      </c>
      <c r="JY22" s="82" t="n">
        <v>82057</v>
      </c>
      <c r="JZ22" s="82" t="n">
        <v>311498</v>
      </c>
      <c r="KA22" s="83">
        <f>IFERROR(JY22/(JZ22*2.20462262185),0)</f>
        <v/>
      </c>
      <c r="KB22" s="82" t="n">
        <v>5000</v>
      </c>
      <c r="KC22" s="82" t="n">
        <v>56979</v>
      </c>
      <c r="KD22" s="83">
        <f>IFERROR(KB22/(KC22*2.20462262185),0)</f>
        <v/>
      </c>
      <c r="KE22" s="82" t="n">
        <v>9344</v>
      </c>
      <c r="KF22" s="82" t="n">
        <v>16688</v>
      </c>
      <c r="KG22" s="83">
        <f>IFERROR(KE22/(KF22*2.20462262185),0)</f>
        <v/>
      </c>
      <c r="KH22" s="82" t="n">
        <v>82488</v>
      </c>
      <c r="KI22" s="82" t="n">
        <v>218478</v>
      </c>
      <c r="KJ22" s="83">
        <f>IFERROR(KH22/(KI22*2.20462262185),0)</f>
        <v/>
      </c>
      <c r="KK22" s="82" t="n">
        <v>682589</v>
      </c>
      <c r="KL22" s="82" t="n">
        <v>1207314</v>
      </c>
      <c r="KM22" s="83">
        <f>IFERROR(KK22/(KL22*2.20462262185),0)</f>
        <v/>
      </c>
      <c r="KN22" s="82" t="n">
        <v>734410</v>
      </c>
      <c r="KO22" s="82" t="n">
        <v>1823427</v>
      </c>
      <c r="KP22" s="83">
        <f>IFERROR(KN22/(KO22*2.20462262185),0)</f>
        <v/>
      </c>
      <c r="KQ22" s="82" t="n">
        <v>632052</v>
      </c>
      <c r="KR22" s="82" t="n">
        <v>1445442</v>
      </c>
      <c r="KS22" s="83">
        <f>IFERROR(KQ22/(KR22*2.20462262185),0)</f>
        <v/>
      </c>
      <c r="KT22" s="82" t="n">
        <v>535193</v>
      </c>
      <c r="KU22" s="82" t="n">
        <v>1337271</v>
      </c>
      <c r="KV22" s="83">
        <f>IFERROR(KT22/(KU22*2.20462262185),0)</f>
        <v/>
      </c>
      <c r="KW22" s="82" t="n">
        <v>239982</v>
      </c>
      <c r="KX22" s="82" t="n">
        <v>766431</v>
      </c>
      <c r="KY22" s="83">
        <f>IFERROR(KW22/(KX22*2.20462262185),0)</f>
        <v/>
      </c>
      <c r="KZ22" s="82" t="n">
        <v>289389</v>
      </c>
      <c r="LA22" s="82" t="n">
        <v>689682</v>
      </c>
      <c r="LB22" s="83">
        <f>IFERROR(KZ22/(LA22*2.20462262185),0)</f>
        <v/>
      </c>
    </row>
    <row r="23">
      <c r="A23" s="77" t="inlineStr">
        <is>
          <t>Ghana</t>
        </is>
      </c>
      <c r="B23" s="78">
        <f>SUM(I23,L23,O23,R23,U23,X23)</f>
        <v/>
      </c>
      <c r="C23" s="78">
        <f>SUM(J23,M23,P23,S23,V23,Y23)</f>
        <v/>
      </c>
      <c r="D23" s="79">
        <f>C23/1000000</f>
        <v/>
      </c>
      <c r="E23" s="79">
        <f>C23*2.20462262185/1000000</f>
        <v/>
      </c>
      <c r="F23" s="80">
        <f>IFERROR(B23/(C23/1000),0)</f>
        <v/>
      </c>
      <c r="G23" s="81">
        <f>IFERROR(B23/(C23*2.20462262185),0)</f>
        <v/>
      </c>
      <c r="I23" s="82" t="n">
        <v>0</v>
      </c>
      <c r="J23" s="82" t="n">
        <v>0</v>
      </c>
      <c r="K23" s="83">
        <f>IFERROR(I23/(J23*2.20462262185),0)</f>
        <v/>
      </c>
      <c r="L23" s="82" t="n">
        <v>47097</v>
      </c>
      <c r="M23" s="82" t="n">
        <v>134565</v>
      </c>
      <c r="N23" s="83">
        <f>IFERROR(L23/(M23*2.20462262185),0)</f>
        <v/>
      </c>
      <c r="O23" s="82" t="n">
        <v>0</v>
      </c>
      <c r="P23" s="82" t="n">
        <v>0</v>
      </c>
      <c r="Q23" s="83">
        <f>IFERROR(O23/(P23*2.20462262185),0)</f>
        <v/>
      </c>
      <c r="R23" s="82" t="n">
        <v>0</v>
      </c>
      <c r="S23" s="82" t="n">
        <v>0</v>
      </c>
      <c r="T23" s="83">
        <f>IFERROR(R23/(S23*2.20462262185),0)</f>
        <v/>
      </c>
      <c r="U23" s="82" t="n">
        <v>0</v>
      </c>
      <c r="V23" s="82" t="n">
        <v>0</v>
      </c>
      <c r="W23" s="83">
        <f>IFERROR(U23/(V23*2.20462262185),0)</f>
        <v/>
      </c>
      <c r="X23" s="82" t="n">
        <v>40673</v>
      </c>
      <c r="Y23" s="82" t="n">
        <v>46750</v>
      </c>
      <c r="Z23" s="83">
        <f>IFERROR(X23/(Y23*2.20462262185),0)</f>
        <v/>
      </c>
      <c r="AA23" s="82" t="n">
        <v>48124</v>
      </c>
      <c r="AB23" s="82" t="n">
        <v>48124</v>
      </c>
      <c r="AC23" s="83">
        <f>IFERROR(AA23/(AB23*2.20462262185),0)</f>
        <v/>
      </c>
      <c r="AD23" s="82" t="n">
        <v>95044</v>
      </c>
      <c r="AE23" s="82" t="n">
        <v>99004</v>
      </c>
      <c r="AF23" s="83">
        <f>IFERROR(AD23/(AE23*2.20462262185),0)</f>
        <v/>
      </c>
    </row>
    <row r="24">
      <c r="A24" s="77" t="inlineStr">
        <is>
          <t>Honduras</t>
        </is>
      </c>
      <c r="B24" s="78">
        <f>SUM(I24,L24,O24,R24,U24,X24)</f>
        <v/>
      </c>
      <c r="C24" s="78">
        <f>SUM(J24,M24,P24,S24,V24,Y24)</f>
        <v/>
      </c>
      <c r="D24" s="79">
        <f>C24/1000000</f>
        <v/>
      </c>
      <c r="E24" s="79">
        <f>C24*2.20462262185/1000000</f>
        <v/>
      </c>
      <c r="F24" s="80">
        <f>IFERROR(B24/(C24/1000),0)</f>
        <v/>
      </c>
      <c r="G24" s="81">
        <f>IFERROR(B24/(C24*2.20462262185),0)</f>
        <v/>
      </c>
      <c r="I24" s="82" t="n">
        <v>9000</v>
      </c>
      <c r="J24" s="82" t="n">
        <v>36000</v>
      </c>
      <c r="K24" s="83">
        <f>IFERROR(I24/(J24*2.20462262185),0)</f>
        <v/>
      </c>
      <c r="L24" s="82" t="n">
        <v>0</v>
      </c>
      <c r="M24" s="82" t="n">
        <v>0</v>
      </c>
      <c r="N24" s="83">
        <f>IFERROR(L24/(M24*2.20462262185),0)</f>
        <v/>
      </c>
      <c r="O24" s="82" t="n">
        <v>16380</v>
      </c>
      <c r="P24" s="82" t="n">
        <v>38101</v>
      </c>
      <c r="Q24" s="83">
        <f>IFERROR(O24/(P24*2.20462262185),0)</f>
        <v/>
      </c>
      <c r="R24" s="82" t="n">
        <v>7700</v>
      </c>
      <c r="S24" s="82" t="n">
        <v>19050</v>
      </c>
      <c r="T24" s="83">
        <f>IFERROR(R24/(S24*2.20462262185),0)</f>
        <v/>
      </c>
      <c r="U24" s="82" t="n">
        <v>15960</v>
      </c>
      <c r="V24" s="82" t="n">
        <v>84000</v>
      </c>
      <c r="W24" s="83">
        <f>IFERROR(U24/(V24*2.20462262185),0)</f>
        <v/>
      </c>
      <c r="AA24" s="82" t="n">
        <v>0</v>
      </c>
      <c r="AB24" s="82" t="n">
        <v>0</v>
      </c>
      <c r="AC24" s="83">
        <f>IFERROR(AA24/(AB24*2.20462262185),0)</f>
        <v/>
      </c>
      <c r="AD24" s="82" t="n">
        <v>0</v>
      </c>
      <c r="AE24" s="82" t="n">
        <v>0</v>
      </c>
      <c r="AF24" s="83">
        <f>IFERROR(AD24/(AE24*2.20462262185),0)</f>
        <v/>
      </c>
      <c r="AG24" s="82" t="n">
        <v>0</v>
      </c>
      <c r="AH24" s="82" t="n">
        <v>0</v>
      </c>
      <c r="AI24" s="83">
        <f>IFERROR(AG24/(AH24*2.20462262185),0)</f>
        <v/>
      </c>
      <c r="AJ24" s="82" t="n">
        <v>0</v>
      </c>
      <c r="AK24" s="82" t="n">
        <v>0</v>
      </c>
      <c r="AL24" s="83">
        <f>IFERROR(AJ24/(AK24*2.20462262185),0)</f>
        <v/>
      </c>
      <c r="AM24" s="82" t="n">
        <v>0</v>
      </c>
      <c r="AN24" s="82" t="n">
        <v>0</v>
      </c>
      <c r="AO24" s="83">
        <f>IFERROR(AM24/(AN24*2.20462262185),0)</f>
        <v/>
      </c>
      <c r="AP24" s="82" t="n">
        <v>8000</v>
      </c>
      <c r="AQ24" s="82" t="n">
        <v>10000</v>
      </c>
      <c r="AR24" s="83">
        <f>IFERROR(AP24/(AQ24*2.20462262185),0)</f>
        <v/>
      </c>
      <c r="AS24" s="82" t="n">
        <v>6536</v>
      </c>
      <c r="AT24" s="82" t="n">
        <v>27838</v>
      </c>
      <c r="AU24" s="83">
        <f>IFERROR(AS24/(AT24*2.20462262185),0)</f>
        <v/>
      </c>
      <c r="AV24" s="82" t="n">
        <v>46280</v>
      </c>
      <c r="AW24" s="82" t="n">
        <v>149057</v>
      </c>
      <c r="AX24" s="83">
        <f>IFERROR(AV24/(AW24*2.20462262185),0)</f>
        <v/>
      </c>
      <c r="AY24" s="82" t="n">
        <v>0</v>
      </c>
      <c r="AZ24" s="82" t="n">
        <v>0</v>
      </c>
      <c r="BA24" s="83">
        <f>IFERROR(AY24/(AZ24*2.20462262185),0)</f>
        <v/>
      </c>
      <c r="BB24" s="82" t="n">
        <v>59675</v>
      </c>
      <c r="BC24" s="82" t="n">
        <v>185111</v>
      </c>
      <c r="BD24" s="83">
        <f>IFERROR(BB24/(BC24*2.20462262185),0)</f>
        <v/>
      </c>
      <c r="BE24" s="82" t="n">
        <v>10056</v>
      </c>
      <c r="BF24" s="82" t="n">
        <v>25985</v>
      </c>
      <c r="BG24" s="83">
        <f>IFERROR(BE24/(BF24*2.20462262185),0)</f>
        <v/>
      </c>
      <c r="BK24" s="82" t="n">
        <v>0</v>
      </c>
      <c r="BL24" s="82" t="n">
        <v>0</v>
      </c>
      <c r="BM24" s="83">
        <f>IFERROR(BK24/(BL24*2.20462262185),0)</f>
        <v/>
      </c>
      <c r="BN24" s="82" t="n">
        <v>0</v>
      </c>
      <c r="BO24" s="82" t="n">
        <v>0</v>
      </c>
      <c r="BP24" s="83">
        <f>IFERROR(BN24/(BO24*2.20462262185),0)</f>
        <v/>
      </c>
      <c r="BQ24" s="82" t="n">
        <v>4000</v>
      </c>
      <c r="BR24" s="82" t="n">
        <v>18000</v>
      </c>
      <c r="BS24" s="83">
        <f>IFERROR(BQ24/(BR24*2.20462262185),0)</f>
        <v/>
      </c>
      <c r="BT24" s="82" t="n">
        <v>0</v>
      </c>
      <c r="BU24" s="82" t="n">
        <v>0</v>
      </c>
      <c r="BV24" s="83">
        <f>IFERROR(BT24/(BU24*2.20462262185),0)</f>
        <v/>
      </c>
      <c r="BW24" s="82" t="n">
        <v>0</v>
      </c>
      <c r="BX24" s="82" t="n">
        <v>0</v>
      </c>
      <c r="BY24" s="83">
        <f>IFERROR(BW24/(BX24*2.20462262185),0)</f>
        <v/>
      </c>
      <c r="BZ24" s="82" t="n">
        <v>122171</v>
      </c>
      <c r="CA24" s="82" t="n">
        <v>249963</v>
      </c>
      <c r="CB24" s="83">
        <f>IFERROR(BZ24/(CA24*2.20462262185),0)</f>
        <v/>
      </c>
      <c r="CC24" s="82" t="n">
        <v>0</v>
      </c>
      <c r="CD24" s="82" t="n">
        <v>0</v>
      </c>
      <c r="CE24" s="83">
        <f>IFERROR(CC24/(CD24*2.20462262185),0)</f>
        <v/>
      </c>
      <c r="CF24" s="82" t="n">
        <v>44546</v>
      </c>
      <c r="CG24" s="82" t="n">
        <v>108442</v>
      </c>
      <c r="CH24" s="83">
        <f>IFERROR(CF24/(CG24*2.20462262185),0)</f>
        <v/>
      </c>
      <c r="CI24" s="82" t="n">
        <v>78971</v>
      </c>
      <c r="CJ24" s="82" t="n">
        <v>101534</v>
      </c>
      <c r="CK24" s="83">
        <f>IFERROR(CI24/(CJ24*2.20462262185),0)</f>
        <v/>
      </c>
      <c r="CL24" s="82" t="n">
        <v>101068</v>
      </c>
      <c r="CM24" s="82" t="n">
        <v>128391</v>
      </c>
      <c r="CN24" s="83">
        <f>IFERROR(CL24/(CM24*2.20462262185),0)</f>
        <v/>
      </c>
      <c r="CO24" s="82" t="n">
        <v>18399</v>
      </c>
      <c r="CP24" s="82" t="n">
        <v>54976</v>
      </c>
      <c r="CQ24" s="83">
        <f>IFERROR(CO24/(CP24*2.20462262185),0)</f>
        <v/>
      </c>
      <c r="CU24" s="82" t="n">
        <v>56717</v>
      </c>
      <c r="CV24" s="82" t="n">
        <v>169914</v>
      </c>
      <c r="CW24" s="83">
        <f>IFERROR(CU24/(CV24*2.20462262185),0)</f>
        <v/>
      </c>
      <c r="CX24" s="82" t="n">
        <v>49874</v>
      </c>
      <c r="CY24" s="82" t="n">
        <v>226226</v>
      </c>
      <c r="CZ24" s="83">
        <f>IFERROR(CX24/(CY24*2.20462262185),0)</f>
        <v/>
      </c>
      <c r="DA24" s="82" t="n">
        <v>0</v>
      </c>
      <c r="DB24" s="82" t="n">
        <v>0</v>
      </c>
      <c r="DC24" s="83">
        <f>IFERROR(DA24/(DB24*2.20462262185),0)</f>
        <v/>
      </c>
      <c r="DD24" s="82" t="n">
        <v>0</v>
      </c>
      <c r="DE24" s="82" t="n">
        <v>0</v>
      </c>
      <c r="DF24" s="83">
        <f>IFERROR(DD24/(DE24*2.20462262185),0)</f>
        <v/>
      </c>
      <c r="DG24" s="82" t="n">
        <v>0</v>
      </c>
      <c r="DH24" s="82" t="n">
        <v>0</v>
      </c>
      <c r="DI24" s="83">
        <f>IFERROR(DG24/(DH24*2.20462262185),0)</f>
        <v/>
      </c>
      <c r="DJ24" s="82" t="n">
        <v>0</v>
      </c>
      <c r="DK24" s="82" t="n">
        <v>0</v>
      </c>
      <c r="DL24" s="83">
        <f>IFERROR(DJ24/(DK24*2.20462262185),0)</f>
        <v/>
      </c>
      <c r="DM24" s="82" t="n">
        <v>0</v>
      </c>
      <c r="DN24" s="82" t="n">
        <v>0</v>
      </c>
      <c r="DO24" s="83">
        <f>IFERROR(DM24/(DN24*2.20462262185),0)</f>
        <v/>
      </c>
      <c r="DP24" s="82" t="n">
        <v>0</v>
      </c>
      <c r="DQ24" s="82" t="n">
        <v>0</v>
      </c>
      <c r="DR24" s="83">
        <f>IFERROR(DP24/(DQ24*2.20462262185),0)</f>
        <v/>
      </c>
      <c r="DS24" s="82" t="n">
        <v>0</v>
      </c>
      <c r="DT24" s="82" t="n">
        <v>0</v>
      </c>
      <c r="DU24" s="83">
        <f>IFERROR(DS24/(DT24*2.20462262185),0)</f>
        <v/>
      </c>
      <c r="DV24" s="82" t="n">
        <v>6200</v>
      </c>
      <c r="DW24" s="82" t="n">
        <v>20000</v>
      </c>
      <c r="DX24" s="83">
        <f>IFERROR(DV24/(DW24*2.20462262185),0)</f>
        <v/>
      </c>
      <c r="EE24" s="82" t="n">
        <v>0</v>
      </c>
      <c r="EF24" s="82" t="n">
        <v>0</v>
      </c>
      <c r="EG24" s="83">
        <f>IFERROR(EE24/(EF24*2.20462262185),0)</f>
        <v/>
      </c>
      <c r="EH24" s="82" t="n">
        <v>218937</v>
      </c>
      <c r="EI24" s="82" t="n">
        <v>9789</v>
      </c>
      <c r="EJ24" s="83">
        <f>IFERROR(EH24/(EI24*2.20462262185),0)</f>
        <v/>
      </c>
      <c r="EK24" s="82" t="n">
        <v>0</v>
      </c>
      <c r="EL24" s="82" t="n">
        <v>0</v>
      </c>
      <c r="EM24" s="83">
        <f>IFERROR(EK24/(EL24*2.20462262185),0)</f>
        <v/>
      </c>
      <c r="EN24" s="82" t="n">
        <v>7436</v>
      </c>
      <c r="EO24" s="82" t="n">
        <v>1084</v>
      </c>
      <c r="EP24" s="83">
        <f>IFERROR(EN24/(EO24*2.20462262185),0)</f>
        <v/>
      </c>
      <c r="EQ24" s="82" t="n">
        <v>6000</v>
      </c>
      <c r="ER24" s="82" t="n">
        <v>20000</v>
      </c>
      <c r="ES24" s="83">
        <f>IFERROR(EQ24/(ER24*2.20462262185),0)</f>
        <v/>
      </c>
      <c r="ET24" s="82" t="n">
        <v>9800</v>
      </c>
      <c r="EU24" s="82" t="n">
        <v>14000</v>
      </c>
      <c r="EV24" s="83">
        <f>IFERROR(ET24/(EU24*2.20462262185),0)</f>
        <v/>
      </c>
      <c r="EW24" s="82" t="n">
        <v>15000</v>
      </c>
      <c r="EX24" s="82" t="n">
        <v>13154</v>
      </c>
      <c r="EY24" s="83">
        <f>IFERROR(EW24/(EX24*2.20462262185),0)</f>
        <v/>
      </c>
      <c r="EZ24" s="82" t="n">
        <v>0</v>
      </c>
      <c r="FA24" s="82" t="n">
        <v>0</v>
      </c>
      <c r="FB24" s="83">
        <f>IFERROR(EZ24/(FA24*2.20462262185),0)</f>
        <v/>
      </c>
      <c r="FC24" s="82" t="n">
        <v>6000</v>
      </c>
      <c r="FD24" s="82" t="n">
        <v>20000</v>
      </c>
      <c r="FE24" s="83">
        <f>IFERROR(FC24/(FD24*2.20462262185),0)</f>
        <v/>
      </c>
      <c r="FF24" s="82" t="n">
        <v>88047</v>
      </c>
      <c r="FG24" s="82" t="n">
        <v>139370</v>
      </c>
      <c r="FH24" s="83">
        <f>IFERROR(FF24/(FG24*2.20462262185),0)</f>
        <v/>
      </c>
      <c r="FI24" s="82" t="n">
        <v>41124</v>
      </c>
      <c r="FJ24" s="82" t="n">
        <v>78190</v>
      </c>
      <c r="FK24" s="83">
        <f>IFERROR(FI24/(FJ24*2.20462262185),0)</f>
        <v/>
      </c>
      <c r="FO24" s="82" t="n">
        <v>5300</v>
      </c>
      <c r="FP24" s="82" t="n">
        <v>22000</v>
      </c>
      <c r="FQ24" s="83">
        <f>IFERROR(FO24/(FP24*2.20462262185),0)</f>
        <v/>
      </c>
      <c r="FR24" s="82" t="n">
        <v>10000</v>
      </c>
      <c r="FS24" s="82" t="n">
        <v>35000</v>
      </c>
      <c r="FT24" s="83">
        <f>IFERROR(FR24/(FS24*2.20462262185),0)</f>
        <v/>
      </c>
      <c r="FU24" s="82" t="n">
        <v>101778</v>
      </c>
      <c r="FV24" s="82" t="n">
        <v>83692</v>
      </c>
      <c r="FW24" s="83">
        <f>IFERROR(FU24/(FV24*2.20462262185),0)</f>
        <v/>
      </c>
      <c r="FX24" s="82" t="n">
        <v>216614</v>
      </c>
      <c r="FY24" s="82" t="n">
        <v>283906</v>
      </c>
      <c r="FZ24" s="83">
        <f>IFERROR(FX24/(FY24*2.20462262185),0)</f>
        <v/>
      </c>
      <c r="GA24" s="82" t="n">
        <v>318311</v>
      </c>
      <c r="GB24" s="82" t="n">
        <v>402574</v>
      </c>
      <c r="GC24" s="83">
        <f>IFERROR(GA24/(GB24*2.20462262185),0)</f>
        <v/>
      </c>
      <c r="GD24" s="82" t="n">
        <v>361088</v>
      </c>
      <c r="GE24" s="82" t="n">
        <v>441766</v>
      </c>
      <c r="GF24" s="83">
        <f>IFERROR(GD24/(GE24*2.20462262185),0)</f>
        <v/>
      </c>
      <c r="GG24" s="82" t="n">
        <v>266552</v>
      </c>
      <c r="GH24" s="82" t="n">
        <v>385233</v>
      </c>
      <c r="GI24" s="83">
        <f>IFERROR(GG24/(GH24*2.20462262185),0)</f>
        <v/>
      </c>
      <c r="GJ24" s="82" t="n">
        <v>333789</v>
      </c>
      <c r="GK24" s="82" t="n">
        <v>697397</v>
      </c>
      <c r="GL24" s="83">
        <f>IFERROR(GJ24/(GK24*2.20462262185),0)</f>
        <v/>
      </c>
      <c r="GM24" s="82" t="n">
        <v>337646</v>
      </c>
      <c r="GN24" s="82" t="n">
        <v>806665</v>
      </c>
      <c r="GO24" s="83">
        <f>IFERROR(GM24/(GN24*2.20462262185),0)</f>
        <v/>
      </c>
      <c r="GP24" s="82" t="n">
        <v>172835</v>
      </c>
      <c r="GQ24" s="82" t="n">
        <v>847708</v>
      </c>
      <c r="GR24" s="83">
        <f>IFERROR(GP24/(GQ24*2.20462262185),0)</f>
        <v/>
      </c>
      <c r="GS24" s="82" t="n">
        <v>133080</v>
      </c>
      <c r="GT24" s="82" t="n">
        <v>246167</v>
      </c>
      <c r="GU24" s="83">
        <f>IFERROR(GS24/(GT24*2.20462262185),0)</f>
        <v/>
      </c>
      <c r="GV24" s="82" t="n">
        <v>196848</v>
      </c>
      <c r="GW24" s="82" t="n">
        <v>260983</v>
      </c>
      <c r="GX24" s="83">
        <f>IFERROR(GV24/(GW24*2.20462262185),0)</f>
        <v/>
      </c>
      <c r="GY24" s="82" t="n">
        <v>0</v>
      </c>
      <c r="GZ24" s="82" t="n">
        <v>0</v>
      </c>
      <c r="HA24" s="83">
        <f>IFERROR(GY24/(GZ24*2.20462262185),0)</f>
        <v/>
      </c>
      <c r="HB24" s="82" t="n">
        <v>25423</v>
      </c>
      <c r="HC24" s="82" t="n">
        <v>113591</v>
      </c>
      <c r="HD24" s="83">
        <f>IFERROR(HB24/(HC24*2.20462262185),0)</f>
        <v/>
      </c>
      <c r="HE24" s="82" t="n">
        <v>42313</v>
      </c>
      <c r="HF24" s="82" t="n">
        <v>151966</v>
      </c>
      <c r="HG24" s="83">
        <f>IFERROR(HE24/(HF24*2.20462262185),0)</f>
        <v/>
      </c>
      <c r="HH24" s="82" t="n">
        <v>22909</v>
      </c>
      <c r="HI24" s="82" t="n">
        <v>113625</v>
      </c>
      <c r="HJ24" s="83">
        <f>IFERROR(HH24/(HI24*2.20462262185),0)</f>
        <v/>
      </c>
      <c r="HK24" s="82" t="n">
        <v>13586</v>
      </c>
      <c r="HL24" s="82" t="n">
        <v>63584</v>
      </c>
      <c r="HM24" s="83">
        <f>IFERROR(HK24/(HL24*2.20462262185),0)</f>
        <v/>
      </c>
      <c r="HN24" s="82" t="n">
        <v>0</v>
      </c>
      <c r="HO24" s="82" t="n">
        <v>0</v>
      </c>
      <c r="HP24" s="83">
        <f>IFERROR(HN24/(HO24*2.20462262185),0)</f>
        <v/>
      </c>
      <c r="HQ24" s="82" t="n">
        <v>4000</v>
      </c>
      <c r="HR24" s="82" t="n">
        <v>20000</v>
      </c>
      <c r="HS24" s="83">
        <f>IFERROR(HQ24/(HR24*2.20462262185),0)</f>
        <v/>
      </c>
      <c r="HT24" s="82" t="n">
        <v>7000</v>
      </c>
      <c r="HU24" s="82" t="n">
        <v>17000</v>
      </c>
      <c r="HV24" s="83">
        <f>IFERROR(HT24/(HU24*2.20462262185),0)</f>
        <v/>
      </c>
      <c r="HW24" s="82" t="n">
        <v>0</v>
      </c>
      <c r="HX24" s="82" t="n">
        <v>0</v>
      </c>
      <c r="HY24" s="83">
        <f>IFERROR(HW24/(HX24*2.20462262185),0)</f>
        <v/>
      </c>
      <c r="HZ24" s="82" t="n">
        <v>0</v>
      </c>
      <c r="IA24" s="82" t="n">
        <v>0</v>
      </c>
      <c r="IB24" s="83">
        <f>IFERROR(HZ24/(IA24*2.20462262185),0)</f>
        <v/>
      </c>
      <c r="IC24" s="82" t="n">
        <v>3500</v>
      </c>
      <c r="ID24" s="82" t="n">
        <v>16000</v>
      </c>
      <c r="IE24" s="83">
        <f>IFERROR(IC24/(ID24*2.20462262185),0)</f>
        <v/>
      </c>
      <c r="IF24" s="82" t="n">
        <v>4000</v>
      </c>
      <c r="IG24" s="82" t="n">
        <v>29937</v>
      </c>
      <c r="IH24" s="83">
        <f>IFERROR(IF24/(IG24*2.20462262185),0)</f>
        <v/>
      </c>
      <c r="II24" s="82" t="n">
        <v>0</v>
      </c>
      <c r="IJ24" s="82" t="n">
        <v>0</v>
      </c>
      <c r="IK24" s="83">
        <f>IFERROR(II24/(IJ24*2.20462262185),0)</f>
        <v/>
      </c>
      <c r="IL24" s="82" t="n">
        <v>0</v>
      </c>
      <c r="IM24" s="82" t="n">
        <v>0</v>
      </c>
      <c r="IN24" s="83">
        <f>IFERROR(IL24/(IM24*2.20462262185),0)</f>
        <v/>
      </c>
      <c r="IO24" s="82" t="n">
        <v>0</v>
      </c>
      <c r="IP24" s="82" t="n">
        <v>0</v>
      </c>
      <c r="IQ24" s="83">
        <f>IFERROR(IO24/(IP24*2.20462262185),0)</f>
        <v/>
      </c>
      <c r="IR24" s="82" t="n">
        <v>0</v>
      </c>
      <c r="IS24" s="82" t="n">
        <v>0</v>
      </c>
      <c r="IT24" s="83">
        <f>IFERROR(IR24/(IS24*2.20462262185),0)</f>
        <v/>
      </c>
      <c r="IU24" s="82" t="n">
        <v>0</v>
      </c>
      <c r="IV24" s="82" t="n">
        <v>0</v>
      </c>
      <c r="IW24" s="83">
        <f>IFERROR(IU24/(IV24*2.20462262185),0)</f>
        <v/>
      </c>
      <c r="IX24" s="82" t="n">
        <v>0</v>
      </c>
      <c r="IY24" s="82" t="n">
        <v>0</v>
      </c>
      <c r="IZ24" s="83">
        <f>IFERROR(IX24/(IY24*2.20462262185),0)</f>
        <v/>
      </c>
      <c r="JA24" s="82" t="n">
        <v>0</v>
      </c>
      <c r="JB24" s="82" t="n">
        <v>0</v>
      </c>
      <c r="JC24" s="83">
        <f>IFERROR(JA24/(JB24*2.20462262185),0)</f>
        <v/>
      </c>
      <c r="JD24" s="82" t="n">
        <v>0</v>
      </c>
      <c r="JE24" s="82" t="n">
        <v>0</v>
      </c>
      <c r="JF24" s="83">
        <f>IFERROR(JD24/(JE24*2.20462262185),0)</f>
        <v/>
      </c>
      <c r="JG24" s="82" t="n">
        <v>2854</v>
      </c>
      <c r="JH24" s="82" t="n">
        <v>11082</v>
      </c>
      <c r="JI24" s="83">
        <f>IFERROR(JG24/(JH24*2.20462262185),0)</f>
        <v/>
      </c>
      <c r="JJ24" s="82" t="n">
        <v>0</v>
      </c>
      <c r="JK24" s="82" t="n">
        <v>0</v>
      </c>
      <c r="JL24" s="83">
        <f>IFERROR(JJ24/(JK24*2.20462262185),0)</f>
        <v/>
      </c>
      <c r="JM24" s="82" t="n">
        <v>12111</v>
      </c>
      <c r="JN24" s="82" t="n">
        <v>36000</v>
      </c>
      <c r="JO24" s="83">
        <f>IFERROR(JM24/(JN24*2.20462262185),0)</f>
        <v/>
      </c>
      <c r="JS24" s="82" t="n">
        <v>0</v>
      </c>
      <c r="JT24" s="82" t="n">
        <v>0</v>
      </c>
      <c r="JU24" s="83">
        <f>IFERROR(JS24/(JT24*2.20462262185),0)</f>
        <v/>
      </c>
      <c r="JV24" s="82" t="n">
        <v>0</v>
      </c>
      <c r="JW24" s="82" t="n">
        <v>0</v>
      </c>
      <c r="JX24" s="83">
        <f>IFERROR(JV24/(JW24*2.20462262185),0)</f>
        <v/>
      </c>
      <c r="JY24" s="82" t="n">
        <v>5482</v>
      </c>
      <c r="JZ24" s="82" t="n">
        <v>36841</v>
      </c>
      <c r="KA24" s="83">
        <f>IFERROR(JY24/(JZ24*2.20462262185),0)</f>
        <v/>
      </c>
      <c r="KB24" s="82" t="n">
        <v>0</v>
      </c>
      <c r="KC24" s="82" t="n">
        <v>0</v>
      </c>
      <c r="KD24" s="83">
        <f>IFERROR(KB24/(KC24*2.20462262185),0)</f>
        <v/>
      </c>
      <c r="KE24" s="82" t="n">
        <v>28800</v>
      </c>
      <c r="KF24" s="82" t="n">
        <v>38020</v>
      </c>
      <c r="KG24" s="83">
        <f>IFERROR(KE24/(KF24*2.20462262185),0)</f>
        <v/>
      </c>
      <c r="KH24" s="82" t="n">
        <v>28916</v>
      </c>
      <c r="KI24" s="82" t="n">
        <v>83996</v>
      </c>
      <c r="KJ24" s="83">
        <f>IFERROR(KH24/(KI24*2.20462262185),0)</f>
        <v/>
      </c>
      <c r="KK24" s="82" t="n">
        <v>0</v>
      </c>
      <c r="KL24" s="82" t="n">
        <v>0</v>
      </c>
      <c r="KM24" s="83">
        <f>IFERROR(KK24/(KL24*2.20462262185),0)</f>
        <v/>
      </c>
      <c r="KN24" s="82" t="n">
        <v>72608</v>
      </c>
      <c r="KO24" s="82" t="n">
        <v>285720</v>
      </c>
      <c r="KP24" s="83">
        <f>IFERROR(KN24/(KO24*2.20462262185),0)</f>
        <v/>
      </c>
      <c r="KQ24" s="82" t="n">
        <v>80194</v>
      </c>
      <c r="KR24" s="82" t="n">
        <v>265032</v>
      </c>
      <c r="KS24" s="83">
        <f>IFERROR(KQ24/(KR24*2.20462262185),0)</f>
        <v/>
      </c>
      <c r="KT24" s="82" t="n">
        <v>27119</v>
      </c>
      <c r="KU24" s="82" t="n">
        <v>64873</v>
      </c>
      <c r="KV24" s="83">
        <f>IFERROR(KT24/(KU24*2.20462262185),0)</f>
        <v/>
      </c>
      <c r="KW24" s="82" t="n">
        <v>23970</v>
      </c>
      <c r="KX24" s="82" t="n">
        <v>65473</v>
      </c>
      <c r="KY24" s="83">
        <f>IFERROR(KW24/(KX24*2.20462262185),0)</f>
        <v/>
      </c>
      <c r="KZ24" s="82" t="n">
        <v>16063</v>
      </c>
      <c r="LA24" s="82" t="n">
        <v>42860</v>
      </c>
      <c r="LB24" s="83">
        <f>IFERROR(KZ24/(LA24*2.20462262185),0)</f>
        <v/>
      </c>
    </row>
    <row r="25">
      <c r="A25" s="77" t="inlineStr">
        <is>
          <t>Guatemala</t>
        </is>
      </c>
      <c r="B25" s="78">
        <f>SUM(I25,L25,O25,R25,U25,X25)</f>
        <v/>
      </c>
      <c r="C25" s="78">
        <f>SUM(J25,M25,P25,S25,V25,Y25)</f>
        <v/>
      </c>
      <c r="D25" s="79">
        <f>C25/1000000</f>
        <v/>
      </c>
      <c r="E25" s="79">
        <f>C25*2.20462262185/1000000</f>
        <v/>
      </c>
      <c r="F25" s="80">
        <f>IFERROR(B25/(C25/1000),0)</f>
        <v/>
      </c>
      <c r="G25" s="81">
        <f>IFERROR(B25/(C25*2.20462262185),0)</f>
        <v/>
      </c>
      <c r="I25" s="82" t="n">
        <v>0</v>
      </c>
      <c r="J25" s="82" t="n">
        <v>0</v>
      </c>
      <c r="K25" s="83">
        <f>IFERROR(I25/(J25*2.20462262185),0)</f>
        <v/>
      </c>
      <c r="L25" s="82" t="n">
        <v>0</v>
      </c>
      <c r="M25" s="82" t="n">
        <v>0</v>
      </c>
      <c r="N25" s="83">
        <f>IFERROR(L25/(M25*2.20462262185),0)</f>
        <v/>
      </c>
      <c r="O25" s="82" t="n">
        <v>0</v>
      </c>
      <c r="P25" s="82" t="n">
        <v>0</v>
      </c>
      <c r="Q25" s="83">
        <f>IFERROR(O25/(P25*2.20462262185),0)</f>
        <v/>
      </c>
      <c r="R25" s="82" t="n">
        <v>357050</v>
      </c>
      <c r="S25" s="82" t="n">
        <v>33829</v>
      </c>
      <c r="T25" s="83">
        <f>IFERROR(R25/(S25*2.20462262185),0)</f>
        <v/>
      </c>
      <c r="U25" s="82" t="n">
        <v>6790</v>
      </c>
      <c r="V25" s="82" t="n">
        <v>25854</v>
      </c>
      <c r="W25" s="83">
        <f>IFERROR(U25/(V25*2.20462262185),0)</f>
        <v/>
      </c>
      <c r="X25" s="82" t="n">
        <v>10020</v>
      </c>
      <c r="Y25" s="82" t="n">
        <v>37875</v>
      </c>
      <c r="Z25" s="83">
        <f>IFERROR(X25/(Y25*2.20462262185),0)</f>
        <v/>
      </c>
      <c r="AA25" s="82" t="n">
        <v>293560</v>
      </c>
      <c r="AB25" s="82" t="n">
        <v>697243</v>
      </c>
      <c r="AC25" s="83">
        <f>IFERROR(AA25/(AB25*2.20462262185),0)</f>
        <v/>
      </c>
      <c r="AD25" s="82" t="n">
        <v>2512557</v>
      </c>
      <c r="AE25" s="82" t="n">
        <v>1858875</v>
      </c>
      <c r="AF25" s="83">
        <f>IFERROR(AD25/(AE25*2.20462262185),0)</f>
        <v/>
      </c>
      <c r="AG25" s="82" t="n">
        <v>208160</v>
      </c>
      <c r="AH25" s="82" t="n">
        <v>440000</v>
      </c>
      <c r="AI25" s="83">
        <f>IFERROR(AG25/(AH25*2.20462262185),0)</f>
        <v/>
      </c>
      <c r="BK25" s="82" t="n">
        <v>17844</v>
      </c>
      <c r="BL25" s="82" t="n">
        <v>40469</v>
      </c>
      <c r="BM25" s="83">
        <f>IFERROR(BK25/(BL25*2.20462262185),0)</f>
        <v/>
      </c>
      <c r="BN25" s="82" t="n">
        <v>0</v>
      </c>
      <c r="BO25" s="82" t="n">
        <v>0</v>
      </c>
      <c r="BP25" s="83">
        <f>IFERROR(BN25/(BO25*2.20462262185),0)</f>
        <v/>
      </c>
      <c r="BQ25" s="82" t="n">
        <v>31546</v>
      </c>
      <c r="BR25" s="82" t="n">
        <v>18901</v>
      </c>
      <c r="BS25" s="83">
        <f>IFERROR(BQ25/(BR25*2.20462262185),0)</f>
        <v/>
      </c>
      <c r="CU25" s="82" t="n">
        <v>0</v>
      </c>
      <c r="CV25" s="82" t="n">
        <v>0</v>
      </c>
      <c r="CW25" s="83">
        <f>IFERROR(CU25/(CV25*2.20462262185),0)</f>
        <v/>
      </c>
      <c r="CX25" s="82" t="n">
        <v>0</v>
      </c>
      <c r="CY25" s="82" t="n">
        <v>0</v>
      </c>
      <c r="CZ25" s="83">
        <f>IFERROR(CX25/(CY25*2.20462262185),0)</f>
        <v/>
      </c>
      <c r="DA25" s="82" t="n">
        <v>0</v>
      </c>
      <c r="DB25" s="82" t="n">
        <v>0</v>
      </c>
      <c r="DC25" s="83">
        <f>IFERROR(DA25/(DB25*2.20462262185),0)</f>
        <v/>
      </c>
      <c r="DD25" s="82" t="n">
        <v>0</v>
      </c>
      <c r="DE25" s="82" t="n">
        <v>0</v>
      </c>
      <c r="DF25" s="83">
        <f>IFERROR(DD25/(DE25*2.20462262185),0)</f>
        <v/>
      </c>
      <c r="DG25" s="82" t="n">
        <v>0</v>
      </c>
      <c r="DH25" s="82" t="n">
        <v>0</v>
      </c>
      <c r="DI25" s="83">
        <f>IFERROR(DG25/(DH25*2.20462262185),0)</f>
        <v/>
      </c>
      <c r="DJ25" s="82" t="n">
        <v>11000</v>
      </c>
      <c r="DK25" s="82" t="n">
        <v>139</v>
      </c>
      <c r="DL25" s="83">
        <f>IFERROR(DJ25/(DK25*2.20462262185),0)</f>
        <v/>
      </c>
      <c r="FO25" s="82" t="n">
        <v>0</v>
      </c>
      <c r="FP25" s="82" t="n">
        <v>0</v>
      </c>
      <c r="FQ25" s="83">
        <f>IFERROR(FO25/(FP25*2.20462262185),0)</f>
        <v/>
      </c>
      <c r="FR25" s="82" t="n">
        <v>0</v>
      </c>
      <c r="FS25" s="82" t="n">
        <v>0</v>
      </c>
      <c r="FT25" s="83">
        <f>IFERROR(FR25/(FS25*2.20462262185),0)</f>
        <v/>
      </c>
      <c r="FU25" s="82" t="n">
        <v>0</v>
      </c>
      <c r="FV25" s="82" t="n">
        <v>0</v>
      </c>
      <c r="FW25" s="83">
        <f>IFERROR(FU25/(FV25*2.20462262185),0)</f>
        <v/>
      </c>
      <c r="FX25" s="82" t="n">
        <v>25509</v>
      </c>
      <c r="FY25" s="82" t="n">
        <v>18543</v>
      </c>
      <c r="FZ25" s="83">
        <f>IFERROR(FX25/(FY25*2.20462262185),0)</f>
        <v/>
      </c>
      <c r="GA25" s="82" t="n">
        <v>0</v>
      </c>
      <c r="GB25" s="82" t="n">
        <v>0</v>
      </c>
      <c r="GC25" s="83">
        <f>IFERROR(GA25/(GB25*2.20462262185),0)</f>
        <v/>
      </c>
      <c r="GD25" s="82" t="n">
        <v>25383</v>
      </c>
      <c r="GE25" s="82" t="n">
        <v>54617</v>
      </c>
      <c r="GF25" s="83">
        <f>IFERROR(GD25/(GE25*2.20462262185),0)</f>
        <v/>
      </c>
      <c r="GY25" s="82" t="n">
        <v>0</v>
      </c>
      <c r="GZ25" s="82" t="n">
        <v>0</v>
      </c>
      <c r="HA25" s="83">
        <f>IFERROR(GY25/(GZ25*2.20462262185),0)</f>
        <v/>
      </c>
      <c r="HB25" s="82" t="n">
        <v>0</v>
      </c>
      <c r="HC25" s="82" t="n">
        <v>0</v>
      </c>
      <c r="HD25" s="83">
        <f>IFERROR(HB25/(HC25*2.20462262185),0)</f>
        <v/>
      </c>
      <c r="HE25" s="82" t="n">
        <v>2700</v>
      </c>
      <c r="HF25" s="82" t="n">
        <v>14188</v>
      </c>
      <c r="HG25" s="83">
        <f>IFERROR(HE25/(HF25*2.20462262185),0)</f>
        <v/>
      </c>
      <c r="JS25" s="82" t="n">
        <v>0</v>
      </c>
      <c r="JT25" s="82" t="n">
        <v>0</v>
      </c>
      <c r="JU25" s="83">
        <f>IFERROR(JS25/(JT25*2.20462262185),0)</f>
        <v/>
      </c>
      <c r="JV25" s="82" t="n">
        <v>0</v>
      </c>
      <c r="JW25" s="82" t="n">
        <v>0</v>
      </c>
      <c r="JX25" s="83">
        <f>IFERROR(JV25/(JW25*2.20462262185),0)</f>
        <v/>
      </c>
      <c r="JY25" s="82" t="n">
        <v>0</v>
      </c>
      <c r="JZ25" s="82" t="n">
        <v>0</v>
      </c>
      <c r="KA25" s="83">
        <f>IFERROR(JY25/(JZ25*2.20462262185),0)</f>
        <v/>
      </c>
      <c r="KB25" s="82" t="n">
        <v>0</v>
      </c>
      <c r="KC25" s="82" t="n">
        <v>0</v>
      </c>
      <c r="KD25" s="83">
        <f>IFERROR(KB25/(KC25*2.20462262185),0)</f>
        <v/>
      </c>
      <c r="KE25" s="82" t="n">
        <v>0</v>
      </c>
      <c r="KF25" s="82" t="n">
        <v>0</v>
      </c>
      <c r="KG25" s="83">
        <f>IFERROR(KE25/(KF25*2.20462262185),0)</f>
        <v/>
      </c>
      <c r="KH25" s="82" t="n">
        <v>0</v>
      </c>
      <c r="KI25" s="82" t="n">
        <v>0</v>
      </c>
      <c r="KJ25" s="83">
        <f>IFERROR(KH25/(KI25*2.20462262185),0)</f>
        <v/>
      </c>
      <c r="KK25" s="82" t="n">
        <v>0</v>
      </c>
      <c r="KL25" s="82" t="n">
        <v>0</v>
      </c>
      <c r="KM25" s="83">
        <f>IFERROR(KK25/(KL25*2.20462262185),0)</f>
        <v/>
      </c>
      <c r="KN25" s="82" t="n">
        <v>14222</v>
      </c>
      <c r="KO25" s="82" t="n">
        <v>6282</v>
      </c>
      <c r="KP25" s="83">
        <f>IFERROR(KN25/(KO25*2.20462262185),0)</f>
        <v/>
      </c>
      <c r="KQ25" s="82" t="n">
        <v>2520</v>
      </c>
      <c r="KR25" s="82" t="n">
        <v>19704</v>
      </c>
      <c r="KS25" s="83">
        <f>IFERROR(KQ25/(KR25*2.20462262185),0)</f>
        <v/>
      </c>
      <c r="KT25" s="82" t="n">
        <v>0</v>
      </c>
      <c r="KU25" s="82" t="n">
        <v>0</v>
      </c>
      <c r="KV25" s="83">
        <f>IFERROR(KT25/(KU25*2.20462262185),0)</f>
        <v/>
      </c>
      <c r="KW25" s="82" t="n">
        <v>14222</v>
      </c>
      <c r="KX25" s="82" t="n">
        <v>6282</v>
      </c>
      <c r="KY25" s="83">
        <f>IFERROR(KW25/(KX25*2.20462262185),0)</f>
        <v/>
      </c>
    </row>
    <row r="26">
      <c r="A26" s="77" t="inlineStr">
        <is>
          <t>Belgium</t>
        </is>
      </c>
      <c r="B26" s="78">
        <f>SUM(I26,L26,O26,R26,U26,X26)</f>
        <v/>
      </c>
      <c r="C26" s="78">
        <f>SUM(J26,M26,P26,S26,V26,Y26)</f>
        <v/>
      </c>
      <c r="D26" s="79">
        <f>C26/1000000</f>
        <v/>
      </c>
      <c r="E26" s="79">
        <f>C26*2.20462262185/1000000</f>
        <v/>
      </c>
      <c r="F26" s="80">
        <f>IFERROR(B26/(C26/1000),0)</f>
        <v/>
      </c>
      <c r="G26" s="81">
        <f>IFERROR(B26/(C26*2.20462262185),0)</f>
        <v/>
      </c>
      <c r="I26" s="82" t="n">
        <v>5775</v>
      </c>
      <c r="J26" s="82" t="n">
        <v>3483</v>
      </c>
      <c r="K26" s="83">
        <f>IFERROR(I26/(J26*2.20462262185),0)</f>
        <v/>
      </c>
      <c r="L26" s="82" t="n">
        <v>28000</v>
      </c>
      <c r="M26" s="82" t="n">
        <v>93180</v>
      </c>
      <c r="N26" s="83">
        <f>IFERROR(L26/(M26*2.20462262185),0)</f>
        <v/>
      </c>
      <c r="AA26" s="82" t="n">
        <v>0</v>
      </c>
      <c r="AB26" s="82" t="n">
        <v>0</v>
      </c>
      <c r="AC26" s="83">
        <f>IFERROR(AA26/(AB26*2.20462262185),0)</f>
        <v/>
      </c>
      <c r="AD26" s="82" t="n">
        <v>0</v>
      </c>
      <c r="AE26" s="82" t="n">
        <v>0</v>
      </c>
      <c r="AF26" s="83">
        <f>IFERROR(AD26/(AE26*2.20462262185),0)</f>
        <v/>
      </c>
      <c r="AG26" s="82" t="n">
        <v>0</v>
      </c>
      <c r="AH26" s="82" t="n">
        <v>0</v>
      </c>
      <c r="AI26" s="83">
        <f>IFERROR(AG26/(AH26*2.20462262185),0)</f>
        <v/>
      </c>
      <c r="AJ26" s="82" t="n">
        <v>11550</v>
      </c>
      <c r="AK26" s="82" t="n">
        <v>7312</v>
      </c>
      <c r="AL26" s="83">
        <f>IFERROR(AJ26/(AK26*2.20462262185),0)</f>
        <v/>
      </c>
      <c r="AM26" s="82" t="n">
        <v>0</v>
      </c>
      <c r="AN26" s="82" t="n">
        <v>0</v>
      </c>
      <c r="AO26" s="83">
        <f>IFERROR(AM26/(AN26*2.20462262185),0)</f>
        <v/>
      </c>
      <c r="AP26" s="82" t="n">
        <v>0</v>
      </c>
      <c r="AQ26" s="82" t="n">
        <v>0</v>
      </c>
      <c r="AR26" s="83">
        <f>IFERROR(AP26/(AQ26*2.20462262185),0)</f>
        <v/>
      </c>
      <c r="AS26" s="82" t="n">
        <v>9689</v>
      </c>
      <c r="AT26" s="82" t="n">
        <v>18259</v>
      </c>
      <c r="AU26" s="83">
        <f>IFERROR(AS26/(AT26*2.20462262185),0)</f>
        <v/>
      </c>
      <c r="AV26" s="82" t="n">
        <v>0</v>
      </c>
      <c r="AW26" s="82" t="n">
        <v>0</v>
      </c>
      <c r="AX26" s="83">
        <f>IFERROR(AV26/(AW26*2.20462262185),0)</f>
        <v/>
      </c>
      <c r="AY26" s="82" t="n">
        <v>0</v>
      </c>
      <c r="AZ26" s="82" t="n">
        <v>0</v>
      </c>
      <c r="BA26" s="83">
        <f>IFERROR(AY26/(AZ26*2.20462262185),0)</f>
        <v/>
      </c>
      <c r="BB26" s="82" t="n">
        <v>9919</v>
      </c>
      <c r="BC26" s="82" t="n">
        <v>18682</v>
      </c>
      <c r="BD26" s="83">
        <f>IFERROR(BB26/(BC26*2.20462262185),0)</f>
        <v/>
      </c>
      <c r="BK26" s="82" t="n">
        <v>0</v>
      </c>
      <c r="BL26" s="82" t="n">
        <v>0</v>
      </c>
      <c r="BM26" s="83">
        <f>IFERROR(BK26/(BL26*2.20462262185),0)</f>
        <v/>
      </c>
      <c r="BN26" s="82" t="n">
        <v>0</v>
      </c>
      <c r="BO26" s="82" t="n">
        <v>0</v>
      </c>
      <c r="BP26" s="83">
        <f>IFERROR(BN26/(BO26*2.20462262185),0)</f>
        <v/>
      </c>
      <c r="BQ26" s="82" t="n">
        <v>0</v>
      </c>
      <c r="BR26" s="82" t="n">
        <v>0</v>
      </c>
      <c r="BS26" s="83">
        <f>IFERROR(BQ26/(BR26*2.20462262185),0)</f>
        <v/>
      </c>
      <c r="BT26" s="82" t="n">
        <v>0</v>
      </c>
      <c r="BU26" s="82" t="n">
        <v>0</v>
      </c>
      <c r="BV26" s="83">
        <f>IFERROR(BT26/(BU26*2.20462262185),0)</f>
        <v/>
      </c>
      <c r="BW26" s="82" t="n">
        <v>0</v>
      </c>
      <c r="BX26" s="82" t="n">
        <v>0</v>
      </c>
      <c r="BY26" s="83">
        <f>IFERROR(BW26/(BX26*2.20462262185),0)</f>
        <v/>
      </c>
      <c r="BZ26" s="82" t="n">
        <v>4824</v>
      </c>
      <c r="CA26" s="82" t="n">
        <v>60</v>
      </c>
      <c r="CB26" s="83">
        <f>IFERROR(BZ26/(CA26*2.20462262185),0)</f>
        <v/>
      </c>
      <c r="CC26" s="82" t="n">
        <v>135000</v>
      </c>
      <c r="CD26" s="82" t="n">
        <v>16378</v>
      </c>
      <c r="CE26" s="83">
        <f>IFERROR(CC26/(CD26*2.20462262185),0)</f>
        <v/>
      </c>
      <c r="CF26" s="82" t="n">
        <v>27967</v>
      </c>
      <c r="CG26" s="82" t="n">
        <v>30153</v>
      </c>
      <c r="CH26" s="83">
        <f>IFERROR(CF26/(CG26*2.20462262185),0)</f>
        <v/>
      </c>
      <c r="CI26" s="82" t="n">
        <v>150983</v>
      </c>
      <c r="CJ26" s="82" t="n">
        <v>17926</v>
      </c>
      <c r="CK26" s="83">
        <f>IFERROR(CI26/(CJ26*2.20462262185),0)</f>
        <v/>
      </c>
      <c r="CL26" s="82" t="n">
        <v>0</v>
      </c>
      <c r="CM26" s="82" t="n">
        <v>0</v>
      </c>
      <c r="CN26" s="83">
        <f>IFERROR(CL26/(CM26*2.20462262185),0)</f>
        <v/>
      </c>
      <c r="CO26" s="82" t="n">
        <v>2649</v>
      </c>
      <c r="CP26" s="82" t="n">
        <v>37</v>
      </c>
      <c r="CQ26" s="83">
        <f>IFERROR(CO26/(CP26*2.20462262185),0)</f>
        <v/>
      </c>
      <c r="CR26" s="82" t="n">
        <v>3525</v>
      </c>
      <c r="CS26" s="82" t="n">
        <v>42</v>
      </c>
      <c r="CT26" s="83">
        <f>IFERROR(CR26/(CS26*2.20462262185),0)</f>
        <v/>
      </c>
      <c r="CU26" s="82" t="n">
        <v>0</v>
      </c>
      <c r="CV26" s="82" t="n">
        <v>0</v>
      </c>
      <c r="CW26" s="83">
        <f>IFERROR(CU26/(CV26*2.20462262185),0)</f>
        <v/>
      </c>
      <c r="CX26" s="82" t="n">
        <v>3284</v>
      </c>
      <c r="CY26" s="82" t="n">
        <v>45</v>
      </c>
      <c r="CZ26" s="83">
        <f>IFERROR(CX26/(CY26*2.20462262185),0)</f>
        <v/>
      </c>
      <c r="DA26" s="82" t="n">
        <v>0</v>
      </c>
      <c r="DB26" s="82" t="n">
        <v>0</v>
      </c>
      <c r="DC26" s="83">
        <f>IFERROR(DA26/(DB26*2.20462262185),0)</f>
        <v/>
      </c>
      <c r="DD26" s="82" t="n">
        <v>0</v>
      </c>
      <c r="DE26" s="82" t="n">
        <v>0</v>
      </c>
      <c r="DF26" s="83">
        <f>IFERROR(DD26/(DE26*2.20462262185),0)</f>
        <v/>
      </c>
      <c r="DG26" s="82" t="n">
        <v>36691</v>
      </c>
      <c r="DH26" s="82" t="n">
        <v>8213</v>
      </c>
      <c r="DI26" s="83">
        <f>IFERROR(DG26/(DH26*2.20462262185),0)</f>
        <v/>
      </c>
      <c r="DJ26" s="82" t="n">
        <v>5125</v>
      </c>
      <c r="DK26" s="82" t="n">
        <v>66</v>
      </c>
      <c r="DL26" s="83">
        <f>IFERROR(DJ26/(DK26*2.20462262185),0)</f>
        <v/>
      </c>
      <c r="EE26" s="82" t="n">
        <v>0</v>
      </c>
      <c r="EF26" s="82" t="n">
        <v>0</v>
      </c>
      <c r="EG26" s="83">
        <f>IFERROR(EE26/(EF26*2.20462262185),0)</f>
        <v/>
      </c>
      <c r="EH26" s="82" t="n">
        <v>0</v>
      </c>
      <c r="EI26" s="82" t="n">
        <v>0</v>
      </c>
      <c r="EJ26" s="83">
        <f>IFERROR(EH26/(EI26*2.20462262185),0)</f>
        <v/>
      </c>
      <c r="EK26" s="82" t="n">
        <v>0</v>
      </c>
      <c r="EL26" s="82" t="n">
        <v>0</v>
      </c>
      <c r="EM26" s="83">
        <f>IFERROR(EK26/(EL26*2.20462262185),0)</f>
        <v/>
      </c>
      <c r="EN26" s="82" t="n">
        <v>13826</v>
      </c>
      <c r="EO26" s="82" t="n">
        <v>52995</v>
      </c>
      <c r="EP26" s="83">
        <f>IFERROR(EN26/(EO26*2.20462262185),0)</f>
        <v/>
      </c>
      <c r="FO26" s="82" t="n">
        <v>0</v>
      </c>
      <c r="FP26" s="82" t="n">
        <v>0</v>
      </c>
      <c r="FQ26" s="83">
        <f>IFERROR(FO26/(FP26*2.20462262185),0)</f>
        <v/>
      </c>
      <c r="FR26" s="82" t="n">
        <v>3000</v>
      </c>
      <c r="FS26" s="82" t="n">
        <v>20000</v>
      </c>
      <c r="FT26" s="83">
        <f>IFERROR(FR26/(FS26*2.20462262185),0)</f>
        <v/>
      </c>
      <c r="FU26" s="82" t="n">
        <v>0</v>
      </c>
      <c r="FV26" s="82" t="n">
        <v>0</v>
      </c>
      <c r="FW26" s="83">
        <f>IFERROR(FU26/(FV26*2.20462262185),0)</f>
        <v/>
      </c>
      <c r="FX26" s="82" t="n">
        <v>7514</v>
      </c>
      <c r="FY26" s="82" t="n">
        <v>12986</v>
      </c>
      <c r="FZ26" s="83">
        <f>IFERROR(FX26/(FY26*2.20462262185),0)</f>
        <v/>
      </c>
      <c r="GA26" s="82" t="n">
        <v>0</v>
      </c>
      <c r="GB26" s="82" t="n">
        <v>0</v>
      </c>
      <c r="GC26" s="83">
        <f>IFERROR(GA26/(GB26*2.20462262185),0)</f>
        <v/>
      </c>
      <c r="GD26" s="82" t="n">
        <v>0</v>
      </c>
      <c r="GE26" s="82" t="n">
        <v>0</v>
      </c>
      <c r="GF26" s="83">
        <f>IFERROR(GD26/(GE26*2.20462262185),0)</f>
        <v/>
      </c>
      <c r="GG26" s="82" t="n">
        <v>0</v>
      </c>
      <c r="GH26" s="82" t="n">
        <v>0</v>
      </c>
      <c r="GI26" s="83">
        <f>IFERROR(GG26/(GH26*2.20462262185),0)</f>
        <v/>
      </c>
      <c r="GJ26" s="82" t="n">
        <v>0</v>
      </c>
      <c r="GK26" s="82" t="n">
        <v>0</v>
      </c>
      <c r="GL26" s="83">
        <f>IFERROR(GJ26/(GK26*2.20462262185),0)</f>
        <v/>
      </c>
      <c r="GM26" s="82" t="n">
        <v>0</v>
      </c>
      <c r="GN26" s="82" t="n">
        <v>0</v>
      </c>
      <c r="GO26" s="83">
        <f>IFERROR(GM26/(GN26*2.20462262185),0)</f>
        <v/>
      </c>
      <c r="GP26" s="82" t="n">
        <v>35700</v>
      </c>
      <c r="GQ26" s="82" t="n">
        <v>45000</v>
      </c>
      <c r="GR26" s="83">
        <f>IFERROR(GP26/(GQ26*2.20462262185),0)</f>
        <v/>
      </c>
      <c r="GY26" s="82" t="n">
        <v>0</v>
      </c>
      <c r="GZ26" s="82" t="n">
        <v>0</v>
      </c>
      <c r="HA26" s="83">
        <f>IFERROR(GY26/(GZ26*2.20462262185),0)</f>
        <v/>
      </c>
      <c r="HB26" s="82" t="n">
        <v>0</v>
      </c>
      <c r="HC26" s="82" t="n">
        <v>0</v>
      </c>
      <c r="HD26" s="83">
        <f>IFERROR(HB26/(HC26*2.20462262185),0)</f>
        <v/>
      </c>
      <c r="HE26" s="82" t="n">
        <v>4500</v>
      </c>
      <c r="HF26" s="82" t="n">
        <v>19240</v>
      </c>
      <c r="HG26" s="83">
        <f>IFERROR(HE26/(HF26*2.20462262185),0)</f>
        <v/>
      </c>
      <c r="HH26" s="82" t="n">
        <v>0</v>
      </c>
      <c r="HI26" s="82" t="n">
        <v>0</v>
      </c>
      <c r="HJ26" s="83">
        <f>IFERROR(HH26/(HI26*2.20462262185),0)</f>
        <v/>
      </c>
      <c r="HK26" s="82" t="n">
        <v>0</v>
      </c>
      <c r="HL26" s="82" t="n">
        <v>0</v>
      </c>
      <c r="HM26" s="83">
        <f>IFERROR(HK26/(HL26*2.20462262185),0)</f>
        <v/>
      </c>
      <c r="HN26" s="82" t="n">
        <v>4096</v>
      </c>
      <c r="HO26" s="82" t="n">
        <v>61</v>
      </c>
      <c r="HP26" s="83">
        <f>IFERROR(HN26/(HO26*2.20462262185),0)</f>
        <v/>
      </c>
      <c r="HQ26" s="82" t="n">
        <v>0</v>
      </c>
      <c r="HR26" s="82" t="n">
        <v>0</v>
      </c>
      <c r="HS26" s="83">
        <f>IFERROR(HQ26/(HR26*2.20462262185),0)</f>
        <v/>
      </c>
      <c r="HT26" s="82" t="n">
        <v>5500</v>
      </c>
      <c r="HU26" s="82" t="n">
        <v>19710</v>
      </c>
      <c r="HV26" s="83">
        <f>IFERROR(HT26/(HU26*2.20462262185),0)</f>
        <v/>
      </c>
      <c r="HW26" s="82" t="n">
        <v>0</v>
      </c>
      <c r="HX26" s="82" t="n">
        <v>0</v>
      </c>
      <c r="HY26" s="83">
        <f>IFERROR(HW26/(HX26*2.20462262185),0)</f>
        <v/>
      </c>
      <c r="HZ26" s="82" t="n">
        <v>5500</v>
      </c>
      <c r="IA26" s="82" t="n">
        <v>19500</v>
      </c>
      <c r="IB26" s="83">
        <f>IFERROR(HZ26/(IA26*2.20462262185),0)</f>
        <v/>
      </c>
      <c r="IC26" s="82" t="n">
        <v>17500</v>
      </c>
      <c r="ID26" s="82" t="n">
        <v>57652</v>
      </c>
      <c r="IE26" s="83">
        <f>IFERROR(IC26/(ID26*2.20462262185),0)</f>
        <v/>
      </c>
      <c r="IF26" s="82" t="n">
        <v>4500</v>
      </c>
      <c r="IG26" s="82" t="n">
        <v>19700</v>
      </c>
      <c r="IH26" s="83">
        <f>IFERROR(IF26/(IG26*2.20462262185),0)</f>
        <v/>
      </c>
      <c r="II26" s="82" t="n">
        <v>22000</v>
      </c>
      <c r="IJ26" s="82" t="n">
        <v>56608</v>
      </c>
      <c r="IK26" s="83">
        <f>IFERROR(II26/(IJ26*2.20462262185),0)</f>
        <v/>
      </c>
      <c r="IL26" s="82" t="n">
        <v>49100</v>
      </c>
      <c r="IM26" s="82" t="n">
        <v>138848</v>
      </c>
      <c r="IN26" s="83">
        <f>IFERROR(IL26/(IM26*2.20462262185),0)</f>
        <v/>
      </c>
      <c r="IO26" s="82" t="n">
        <v>35000</v>
      </c>
      <c r="IP26" s="82" t="n">
        <v>90810</v>
      </c>
      <c r="IQ26" s="83">
        <f>IFERROR(IO26/(IP26*2.20462262185),0)</f>
        <v/>
      </c>
      <c r="IR26" s="82" t="n">
        <v>38500</v>
      </c>
      <c r="IS26" s="82" t="n">
        <v>37610</v>
      </c>
      <c r="IT26" s="83">
        <f>IFERROR(IR26/(IS26*2.20462262185),0)</f>
        <v/>
      </c>
      <c r="IU26" s="82" t="n">
        <v>41000</v>
      </c>
      <c r="IV26" s="82" t="n">
        <v>218300</v>
      </c>
      <c r="IW26" s="83">
        <f>IFERROR(IU26/(IV26*2.20462262185),0)</f>
        <v/>
      </c>
      <c r="IX26" s="82" t="n">
        <v>40250</v>
      </c>
      <c r="IY26" s="82" t="n">
        <v>167590</v>
      </c>
      <c r="IZ26" s="83">
        <f>IFERROR(IX26/(IY26*2.20462262185),0)</f>
        <v/>
      </c>
      <c r="JA26" s="82" t="n">
        <v>12000</v>
      </c>
      <c r="JB26" s="82" t="n">
        <v>72000</v>
      </c>
      <c r="JC26" s="83">
        <f>IFERROR(JA26/(JB26*2.20462262185),0)</f>
        <v/>
      </c>
      <c r="JD26" s="82" t="n">
        <v>15400</v>
      </c>
      <c r="JE26" s="82" t="n">
        <v>19830</v>
      </c>
      <c r="JF26" s="83">
        <f>IFERROR(JD26/(JE26*2.20462262185),0)</f>
        <v/>
      </c>
      <c r="JG26" s="82" t="n">
        <v>0</v>
      </c>
      <c r="JH26" s="82" t="n">
        <v>0</v>
      </c>
      <c r="JI26" s="83">
        <f>IFERROR(JG26/(JH26*2.20462262185),0)</f>
        <v/>
      </c>
      <c r="JJ26" s="82" t="n">
        <v>10000</v>
      </c>
      <c r="JK26" s="82" t="n">
        <v>36000</v>
      </c>
      <c r="JL26" s="83">
        <f>IFERROR(JJ26/(JK26*2.20462262185),0)</f>
        <v/>
      </c>
      <c r="JM26" s="82" t="n">
        <v>61460</v>
      </c>
      <c r="JN26" s="82" t="n">
        <v>301516</v>
      </c>
      <c r="JO26" s="83">
        <f>IFERROR(JM26/(JN26*2.20462262185),0)</f>
        <v/>
      </c>
      <c r="JS26" s="82" t="n">
        <v>31500</v>
      </c>
      <c r="JT26" s="82" t="n">
        <v>349460</v>
      </c>
      <c r="JU26" s="83">
        <f>IFERROR(JS26/(JT26*2.20462262185),0)</f>
        <v/>
      </c>
      <c r="JV26" s="82" t="n">
        <v>7500</v>
      </c>
      <c r="JW26" s="82" t="n">
        <v>66550</v>
      </c>
      <c r="JX26" s="83">
        <f>IFERROR(JV26/(JW26*2.20462262185),0)</f>
        <v/>
      </c>
      <c r="JY26" s="82" t="n">
        <v>25500</v>
      </c>
      <c r="JZ26" s="82" t="n">
        <v>158680</v>
      </c>
      <c r="KA26" s="83">
        <f>IFERROR(JY26/(JZ26*2.20462262185),0)</f>
        <v/>
      </c>
      <c r="KB26" s="82" t="n">
        <v>0</v>
      </c>
      <c r="KC26" s="82" t="n">
        <v>0</v>
      </c>
      <c r="KD26" s="83">
        <f>IFERROR(KB26/(KC26*2.20462262185),0)</f>
        <v/>
      </c>
      <c r="KE26" s="82" t="n">
        <v>23413</v>
      </c>
      <c r="KF26" s="82" t="n">
        <v>180830</v>
      </c>
      <c r="KG26" s="83">
        <f>IFERROR(KE26/(KF26*2.20462262185),0)</f>
        <v/>
      </c>
      <c r="KH26" s="82" t="n">
        <v>0</v>
      </c>
      <c r="KI26" s="82" t="n">
        <v>0</v>
      </c>
      <c r="KJ26" s="83">
        <f>IFERROR(KH26/(KI26*2.20462262185),0)</f>
        <v/>
      </c>
      <c r="KK26" s="82" t="n">
        <v>0</v>
      </c>
      <c r="KL26" s="82" t="n">
        <v>0</v>
      </c>
      <c r="KM26" s="83">
        <f>IFERROR(KK26/(KL26*2.20462262185),0)</f>
        <v/>
      </c>
      <c r="KN26" s="82" t="n">
        <v>0</v>
      </c>
      <c r="KO26" s="82" t="n">
        <v>0</v>
      </c>
      <c r="KP26" s="83">
        <f>IFERROR(KN26/(KO26*2.20462262185),0)</f>
        <v/>
      </c>
      <c r="KQ26" s="82" t="n">
        <v>101870</v>
      </c>
      <c r="KR26" s="82" t="n">
        <v>66691</v>
      </c>
      <c r="KS26" s="83">
        <f>IFERROR(KQ26/(KR26*2.20462262185),0)</f>
        <v/>
      </c>
      <c r="KT26" s="82" t="n">
        <v>14870</v>
      </c>
      <c r="KU26" s="82" t="n">
        <v>43114</v>
      </c>
      <c r="KV26" s="83">
        <f>IFERROR(KT26/(KU26*2.20462262185),0)</f>
        <v/>
      </c>
      <c r="KW26" s="82" t="n">
        <v>30085</v>
      </c>
      <c r="KX26" s="82" t="n">
        <v>73400</v>
      </c>
      <c r="KY26" s="83">
        <f>IFERROR(KW26/(KX26*2.20462262185),0)</f>
        <v/>
      </c>
      <c r="KZ26" s="82" t="n">
        <v>39812</v>
      </c>
      <c r="LA26" s="82" t="n">
        <v>46682</v>
      </c>
      <c r="LB26" s="83">
        <f>IFERROR(KZ26/(LA26*2.20462262185),0)</f>
        <v/>
      </c>
    </row>
    <row r="27">
      <c r="A27" s="77" t="inlineStr">
        <is>
          <t>China</t>
        </is>
      </c>
      <c r="B27" s="78">
        <f>SUM(I27,L27,O27,R27,U27,X27)</f>
        <v/>
      </c>
      <c r="C27" s="78">
        <f>SUM(J27,M27,P27,S27,V27,Y27)</f>
        <v/>
      </c>
      <c r="D27" s="79">
        <f>C27/1000000</f>
        <v/>
      </c>
      <c r="E27" s="79">
        <f>C27*2.20462262185/1000000</f>
        <v/>
      </c>
      <c r="F27" s="80">
        <f>IFERROR(B27/(C27/1000),0)</f>
        <v/>
      </c>
      <c r="G27" s="81">
        <f>IFERROR(B27/(C27*2.20462262185),0)</f>
        <v/>
      </c>
      <c r="I27" s="82" t="n">
        <v>29948</v>
      </c>
      <c r="J27" s="82" t="n">
        <v>33276</v>
      </c>
      <c r="K27" s="83">
        <f>IFERROR(I27/(J27*2.20462262185),0)</f>
        <v/>
      </c>
      <c r="L27" s="82" t="n">
        <v>31762</v>
      </c>
      <c r="M27" s="82" t="n">
        <v>482</v>
      </c>
      <c r="N27" s="83">
        <f>IFERROR(L27/(M27*2.20462262185),0)</f>
        <v/>
      </c>
      <c r="O27" s="82" t="n">
        <v>7281</v>
      </c>
      <c r="P27" s="82" t="n">
        <v>8090</v>
      </c>
      <c r="Q27" s="83">
        <f>IFERROR(O27/(P27*2.20462262185),0)</f>
        <v/>
      </c>
      <c r="R27" s="82" t="n">
        <v>50713</v>
      </c>
      <c r="S27" s="82" t="n">
        <v>6784</v>
      </c>
      <c r="T27" s="83">
        <f>IFERROR(R27/(S27*2.20462262185),0)</f>
        <v/>
      </c>
      <c r="U27" s="82" t="n">
        <v>28126</v>
      </c>
      <c r="V27" s="82" t="n">
        <v>31251</v>
      </c>
      <c r="W27" s="83">
        <f>IFERROR(U27/(V27*2.20462262185),0)</f>
        <v/>
      </c>
      <c r="AA27" s="82" t="n">
        <v>19082</v>
      </c>
      <c r="AB27" s="82" t="n">
        <v>21202</v>
      </c>
      <c r="AC27" s="83">
        <f>IFERROR(AA27/(AB27*2.20462262185),0)</f>
        <v/>
      </c>
      <c r="AD27" s="82" t="n">
        <v>2806</v>
      </c>
      <c r="AE27" s="82" t="n">
        <v>55</v>
      </c>
      <c r="AF27" s="83">
        <f>IFERROR(AD27/(AE27*2.20462262185),0)</f>
        <v/>
      </c>
      <c r="AG27" s="82" t="n">
        <v>16399</v>
      </c>
      <c r="AH27" s="82" t="n">
        <v>16939</v>
      </c>
      <c r="AI27" s="83">
        <f>IFERROR(AG27/(AH27*2.20462262185),0)</f>
        <v/>
      </c>
      <c r="AJ27" s="82" t="n">
        <v>0</v>
      </c>
      <c r="AK27" s="82" t="n">
        <v>0</v>
      </c>
      <c r="AL27" s="83">
        <f>IFERROR(AJ27/(AK27*2.20462262185),0)</f>
        <v/>
      </c>
      <c r="AM27" s="82" t="n">
        <v>33276</v>
      </c>
      <c r="AN27" s="82" t="n">
        <v>38642</v>
      </c>
      <c r="AO27" s="83">
        <f>IFERROR(AM27/(AN27*2.20462262185),0)</f>
        <v/>
      </c>
      <c r="AP27" s="82" t="n">
        <v>9383</v>
      </c>
      <c r="AQ27" s="82" t="n">
        <v>10426</v>
      </c>
      <c r="AR27" s="83">
        <f>IFERROR(AP27/(AQ27*2.20462262185),0)</f>
        <v/>
      </c>
      <c r="AS27" s="82" t="n">
        <v>11629</v>
      </c>
      <c r="AT27" s="82" t="n">
        <v>14</v>
      </c>
      <c r="AU27" s="83">
        <f>IFERROR(AS27/(AT27*2.20462262185),0)</f>
        <v/>
      </c>
      <c r="AV27" s="82" t="n">
        <v>0</v>
      </c>
      <c r="AW27" s="82" t="n">
        <v>0</v>
      </c>
      <c r="AX27" s="83">
        <f>IFERROR(AV27/(AW27*2.20462262185),0)</f>
        <v/>
      </c>
      <c r="AY27" s="82" t="n">
        <v>0</v>
      </c>
      <c r="AZ27" s="82" t="n">
        <v>0</v>
      </c>
      <c r="BA27" s="83">
        <f>IFERROR(AY27/(AZ27*2.20462262185),0)</f>
        <v/>
      </c>
      <c r="BB27" s="82" t="n">
        <v>57105</v>
      </c>
      <c r="BC27" s="82" t="n">
        <v>46332</v>
      </c>
      <c r="BD27" s="83">
        <f>IFERROR(BB27/(BC27*2.20462262185),0)</f>
        <v/>
      </c>
      <c r="BE27" s="82" t="n">
        <v>7753</v>
      </c>
      <c r="BF27" s="82" t="n">
        <v>6</v>
      </c>
      <c r="BG27" s="83">
        <f>IFERROR(BE27/(BF27*2.20462262185),0)</f>
        <v/>
      </c>
      <c r="BH27" s="82" t="n">
        <v>60000</v>
      </c>
      <c r="BI27" s="82" t="n">
        <v>95155</v>
      </c>
      <c r="BJ27" s="83">
        <f>IFERROR(BH27/(BI27*2.20462262185),0)</f>
        <v/>
      </c>
      <c r="BK27" s="82" t="n">
        <v>42010</v>
      </c>
      <c r="BL27" s="82" t="n">
        <v>49042</v>
      </c>
      <c r="BM27" s="83">
        <f>IFERROR(BK27/(BL27*2.20462262185),0)</f>
        <v/>
      </c>
      <c r="BN27" s="82" t="n">
        <v>42740</v>
      </c>
      <c r="BO27" s="82" t="n">
        <v>57887</v>
      </c>
      <c r="BP27" s="83">
        <f>IFERROR(BN27/(BO27*2.20462262185),0)</f>
        <v/>
      </c>
      <c r="BQ27" s="82" t="n">
        <v>10000</v>
      </c>
      <c r="BR27" s="82" t="n">
        <v>14007</v>
      </c>
      <c r="BS27" s="83">
        <f>IFERROR(BQ27/(BR27*2.20462262185),0)</f>
        <v/>
      </c>
      <c r="BT27" s="82" t="n">
        <v>0</v>
      </c>
      <c r="BU27" s="82" t="n">
        <v>0</v>
      </c>
      <c r="BV27" s="83">
        <f>IFERROR(BT27/(BU27*2.20462262185),0)</f>
        <v/>
      </c>
      <c r="BW27" s="82" t="n">
        <v>20000</v>
      </c>
      <c r="BX27" s="82" t="n">
        <v>34030</v>
      </c>
      <c r="BY27" s="83">
        <f>IFERROR(BW27/(BX27*2.20462262185),0)</f>
        <v/>
      </c>
      <c r="BZ27" s="82" t="n">
        <v>11987</v>
      </c>
      <c r="CA27" s="82" t="n">
        <v>16416</v>
      </c>
      <c r="CB27" s="83">
        <f>IFERROR(BZ27/(CA27*2.20462262185),0)</f>
        <v/>
      </c>
      <c r="CC27" s="82" t="n">
        <v>21320</v>
      </c>
      <c r="CD27" s="82" t="n">
        <v>18756</v>
      </c>
      <c r="CE27" s="83">
        <f>IFERROR(CC27/(CD27*2.20462262185),0)</f>
        <v/>
      </c>
      <c r="CF27" s="82" t="n">
        <v>27245</v>
      </c>
      <c r="CG27" s="82" t="n">
        <v>41785</v>
      </c>
      <c r="CH27" s="83">
        <f>IFERROR(CF27/(CG27*2.20462262185),0)</f>
        <v/>
      </c>
      <c r="CI27" s="82" t="n">
        <v>130690</v>
      </c>
      <c r="CJ27" s="82" t="n">
        <v>64463</v>
      </c>
      <c r="CK27" s="83">
        <f>IFERROR(CI27/(CJ27*2.20462262185),0)</f>
        <v/>
      </c>
      <c r="CL27" s="82" t="n">
        <v>124025</v>
      </c>
      <c r="CM27" s="82" t="n">
        <v>83564</v>
      </c>
      <c r="CN27" s="83">
        <f>IFERROR(CL27/(CM27*2.20462262185),0)</f>
        <v/>
      </c>
      <c r="CO27" s="82" t="n">
        <v>33299</v>
      </c>
      <c r="CP27" s="82" t="n">
        <v>18181</v>
      </c>
      <c r="CQ27" s="83">
        <f>IFERROR(CO27/(CP27*2.20462262185),0)</f>
        <v/>
      </c>
      <c r="CR27" s="82" t="n">
        <v>17898</v>
      </c>
      <c r="CS27" s="82" t="n">
        <v>11190</v>
      </c>
      <c r="CT27" s="83">
        <f>IFERROR(CR27/(CS27*2.20462262185),0)</f>
        <v/>
      </c>
      <c r="CU27" s="82" t="n">
        <v>31265</v>
      </c>
      <c r="CV27" s="82" t="n">
        <v>23</v>
      </c>
      <c r="CW27" s="83">
        <f>IFERROR(CU27/(CV27*2.20462262185),0)</f>
        <v/>
      </c>
      <c r="CX27" s="82" t="n">
        <v>19520</v>
      </c>
      <c r="CY27" s="82" t="n">
        <v>21689</v>
      </c>
      <c r="CZ27" s="83">
        <f>IFERROR(CX27/(CY27*2.20462262185),0)</f>
        <v/>
      </c>
      <c r="DA27" s="82" t="n">
        <v>28103</v>
      </c>
      <c r="DB27" s="82" t="n">
        <v>38054</v>
      </c>
      <c r="DC27" s="83">
        <f>IFERROR(DA27/(DB27*2.20462262185),0)</f>
        <v/>
      </c>
      <c r="DD27" s="82" t="n">
        <v>77183</v>
      </c>
      <c r="DE27" s="82" t="n">
        <v>91019</v>
      </c>
      <c r="DF27" s="83">
        <f>IFERROR(DD27/(DE27*2.20462262185),0)</f>
        <v/>
      </c>
      <c r="DG27" s="82" t="n">
        <v>115709</v>
      </c>
      <c r="DH27" s="82" t="n">
        <v>102782</v>
      </c>
      <c r="DI27" s="83">
        <f>IFERROR(DG27/(DH27*2.20462262185),0)</f>
        <v/>
      </c>
      <c r="DJ27" s="82" t="n">
        <v>51476</v>
      </c>
      <c r="DK27" s="82" t="n">
        <v>43044</v>
      </c>
      <c r="DL27" s="83">
        <f>IFERROR(DJ27/(DK27*2.20462262185),0)</f>
        <v/>
      </c>
      <c r="DM27" s="82" t="n">
        <v>126664</v>
      </c>
      <c r="DN27" s="82" t="n">
        <v>54075</v>
      </c>
      <c r="DO27" s="83">
        <f>IFERROR(DM27/(DN27*2.20462262185),0)</f>
        <v/>
      </c>
      <c r="DP27" s="82" t="n">
        <v>17118</v>
      </c>
      <c r="DQ27" s="82" t="n">
        <v>20338</v>
      </c>
      <c r="DR27" s="83">
        <f>IFERROR(DP27/(DQ27*2.20462262185),0)</f>
        <v/>
      </c>
      <c r="DS27" s="82" t="n">
        <v>24510</v>
      </c>
      <c r="DT27" s="82" t="n">
        <v>37053</v>
      </c>
      <c r="DU27" s="83">
        <f>IFERROR(DS27/(DT27*2.20462262185),0)</f>
        <v/>
      </c>
      <c r="DV27" s="82" t="n">
        <v>0</v>
      </c>
      <c r="DW27" s="82" t="n">
        <v>0</v>
      </c>
      <c r="DX27" s="83">
        <f>IFERROR(DV27/(DW27*2.20462262185),0)</f>
        <v/>
      </c>
      <c r="DY27" s="82" t="n">
        <v>13748</v>
      </c>
      <c r="DZ27" s="82" t="n">
        <v>59775</v>
      </c>
      <c r="EA27" s="83">
        <f>IFERROR(DY27/(DZ27*2.20462262185),0)</f>
        <v/>
      </c>
      <c r="EB27" s="82" t="n">
        <v>35540</v>
      </c>
      <c r="EC27" s="82" t="n">
        <v>27</v>
      </c>
      <c r="ED27" s="83">
        <f>IFERROR(EB27/(EC27*2.20462262185),0)</f>
        <v/>
      </c>
      <c r="EE27" s="82" t="n">
        <v>0</v>
      </c>
      <c r="EF27" s="82" t="n">
        <v>0</v>
      </c>
      <c r="EG27" s="83">
        <f>IFERROR(EE27/(EF27*2.20462262185),0)</f>
        <v/>
      </c>
      <c r="EH27" s="82" t="n">
        <v>0</v>
      </c>
      <c r="EI27" s="82" t="n">
        <v>0</v>
      </c>
      <c r="EJ27" s="83">
        <f>IFERROR(EH27/(EI27*2.20462262185),0)</f>
        <v/>
      </c>
      <c r="EK27" s="82" t="n">
        <v>25052</v>
      </c>
      <c r="EL27" s="82" t="n">
        <v>41836</v>
      </c>
      <c r="EM27" s="83">
        <f>IFERROR(EK27/(EL27*2.20462262185),0)</f>
        <v/>
      </c>
      <c r="EN27" s="82" t="n">
        <v>125361</v>
      </c>
      <c r="EO27" s="82" t="n">
        <v>159</v>
      </c>
      <c r="EP27" s="83">
        <f>IFERROR(EN27/(EO27*2.20462262185),0)</f>
        <v/>
      </c>
      <c r="EQ27" s="82" t="n">
        <v>27220</v>
      </c>
      <c r="ER27" s="82" t="n">
        <v>20</v>
      </c>
      <c r="ES27" s="83">
        <f>IFERROR(EQ27/(ER27*2.20462262185),0)</f>
        <v/>
      </c>
      <c r="ET27" s="82" t="n">
        <v>62032</v>
      </c>
      <c r="EU27" s="82" t="n">
        <v>46</v>
      </c>
      <c r="EV27" s="83">
        <f>IFERROR(ET27/(EU27*2.20462262185),0)</f>
        <v/>
      </c>
      <c r="EW27" s="82" t="n">
        <v>71578</v>
      </c>
      <c r="EX27" s="82" t="n">
        <v>54</v>
      </c>
      <c r="EY27" s="83">
        <f>IFERROR(EW27/(EX27*2.20462262185),0)</f>
        <v/>
      </c>
      <c r="EZ27" s="82" t="n">
        <v>67197</v>
      </c>
      <c r="FA27" s="82" t="n">
        <v>40115</v>
      </c>
      <c r="FB27" s="83">
        <f>IFERROR(EZ27/(FA27*2.20462262185),0)</f>
        <v/>
      </c>
      <c r="FC27" s="82" t="n">
        <v>137041</v>
      </c>
      <c r="FD27" s="82" t="n">
        <v>19095</v>
      </c>
      <c r="FE27" s="83">
        <f>IFERROR(FC27/(FD27*2.20462262185),0)</f>
        <v/>
      </c>
      <c r="FF27" s="82" t="n">
        <v>45535</v>
      </c>
      <c r="FG27" s="82" t="n">
        <v>34</v>
      </c>
      <c r="FH27" s="83">
        <f>IFERROR(FF27/(FG27*2.20462262185),0)</f>
        <v/>
      </c>
      <c r="FI27" s="82" t="n">
        <v>69260</v>
      </c>
      <c r="FJ27" s="82" t="n">
        <v>52</v>
      </c>
      <c r="FK27" s="83">
        <f>IFERROR(FI27/(FJ27*2.20462262185),0)</f>
        <v/>
      </c>
      <c r="FL27" s="82" t="n">
        <v>102741</v>
      </c>
      <c r="FM27" s="82" t="n">
        <v>77</v>
      </c>
      <c r="FN27" s="83">
        <f>IFERROR(FL27/(FM27*2.20462262185),0)</f>
        <v/>
      </c>
      <c r="FO27" s="82" t="n">
        <v>78845</v>
      </c>
      <c r="FP27" s="82" t="n">
        <v>56</v>
      </c>
      <c r="FQ27" s="83">
        <f>IFERROR(FO27/(FP27*2.20462262185),0)</f>
        <v/>
      </c>
      <c r="FR27" s="82" t="n">
        <v>75589</v>
      </c>
      <c r="FS27" s="82" t="n">
        <v>55</v>
      </c>
      <c r="FT27" s="83">
        <f>IFERROR(FR27/(FS27*2.20462262185),0)</f>
        <v/>
      </c>
      <c r="FU27" s="82" t="n">
        <v>54804</v>
      </c>
      <c r="FV27" s="82" t="n">
        <v>38</v>
      </c>
      <c r="FW27" s="83">
        <f>IFERROR(FU27/(FV27*2.20462262185),0)</f>
        <v/>
      </c>
      <c r="FX27" s="82" t="n">
        <v>49383</v>
      </c>
      <c r="FY27" s="82" t="n">
        <v>21820</v>
      </c>
      <c r="FZ27" s="83">
        <f>IFERROR(FX27/(FY27*2.20462262185),0)</f>
        <v/>
      </c>
      <c r="GA27" s="82" t="n">
        <v>62181</v>
      </c>
      <c r="GB27" s="82" t="n">
        <v>13813</v>
      </c>
      <c r="GC27" s="83">
        <f>IFERROR(GA27/(GB27*2.20462262185),0)</f>
        <v/>
      </c>
      <c r="GD27" s="82" t="n">
        <v>68803</v>
      </c>
      <c r="GE27" s="82" t="n">
        <v>37822</v>
      </c>
      <c r="GF27" s="83">
        <f>IFERROR(GD27/(GE27*2.20462262185),0)</f>
        <v/>
      </c>
      <c r="GG27" s="82" t="n">
        <v>55032</v>
      </c>
      <c r="GH27" s="82" t="n">
        <v>59081</v>
      </c>
      <c r="GI27" s="83">
        <f>IFERROR(GG27/(GH27*2.20462262185),0)</f>
        <v/>
      </c>
      <c r="GJ27" s="82" t="n">
        <v>81935</v>
      </c>
      <c r="GK27" s="82" t="n">
        <v>72172</v>
      </c>
      <c r="GL27" s="83">
        <f>IFERROR(GJ27/(GK27*2.20462262185),0)</f>
        <v/>
      </c>
      <c r="GM27" s="82" t="n">
        <v>114990</v>
      </c>
      <c r="GN27" s="82" t="n">
        <v>69217</v>
      </c>
      <c r="GO27" s="83">
        <f>IFERROR(GM27/(GN27*2.20462262185),0)</f>
        <v/>
      </c>
      <c r="GP27" s="82" t="n">
        <v>60650</v>
      </c>
      <c r="GQ27" s="82" t="n">
        <v>47354</v>
      </c>
      <c r="GR27" s="83">
        <f>IFERROR(GP27/(GQ27*2.20462262185),0)</f>
        <v/>
      </c>
      <c r="GS27" s="82" t="n">
        <v>74159</v>
      </c>
      <c r="GT27" s="82" t="n">
        <v>28104</v>
      </c>
      <c r="GU27" s="83">
        <f>IFERROR(GS27/(GT27*2.20462262185),0)</f>
        <v/>
      </c>
      <c r="GV27" s="82" t="n">
        <v>155452</v>
      </c>
      <c r="GW27" s="82" t="n">
        <v>112411</v>
      </c>
      <c r="GX27" s="83">
        <f>IFERROR(GV27/(GW27*2.20462262185),0)</f>
        <v/>
      </c>
      <c r="GY27" s="82" t="n">
        <v>155757</v>
      </c>
      <c r="GZ27" s="82" t="n">
        <v>158040</v>
      </c>
      <c r="HA27" s="83">
        <f>IFERROR(GY27/(GZ27*2.20462262185),0)</f>
        <v/>
      </c>
      <c r="HB27" s="82" t="n">
        <v>130242</v>
      </c>
      <c r="HC27" s="82" t="n">
        <v>38086</v>
      </c>
      <c r="HD27" s="83">
        <f>IFERROR(HB27/(HC27*2.20462262185),0)</f>
        <v/>
      </c>
      <c r="HE27" s="82" t="n">
        <v>153621</v>
      </c>
      <c r="HF27" s="82" t="n">
        <v>123433</v>
      </c>
      <c r="HG27" s="83">
        <f>IFERROR(HE27/(HF27*2.20462262185),0)</f>
        <v/>
      </c>
      <c r="HH27" s="82" t="n">
        <v>210658</v>
      </c>
      <c r="HI27" s="82" t="n">
        <v>240844</v>
      </c>
      <c r="HJ27" s="83">
        <f>IFERROR(HH27/(HI27*2.20462262185),0)</f>
        <v/>
      </c>
      <c r="HK27" s="82" t="n">
        <v>194956</v>
      </c>
      <c r="HL27" s="82" t="n">
        <v>314957</v>
      </c>
      <c r="HM27" s="83">
        <f>IFERROR(HK27/(HL27*2.20462262185),0)</f>
        <v/>
      </c>
      <c r="HN27" s="82" t="n">
        <v>3312458</v>
      </c>
      <c r="HO27" s="82" t="n">
        <v>4695483</v>
      </c>
      <c r="HP27" s="83">
        <f>IFERROR(HN27/(HO27*2.20462262185),0)</f>
        <v/>
      </c>
      <c r="HQ27" s="82" t="n">
        <v>407214</v>
      </c>
      <c r="HR27" s="82" t="n">
        <v>726556</v>
      </c>
      <c r="HS27" s="83">
        <f>IFERROR(HQ27/(HR27*2.20462262185),0)</f>
        <v/>
      </c>
      <c r="HT27" s="82" t="n">
        <v>44515</v>
      </c>
      <c r="HU27" s="82" t="n">
        <v>68378</v>
      </c>
      <c r="HV27" s="83">
        <f>IFERROR(HT27/(HU27*2.20462262185),0)</f>
        <v/>
      </c>
      <c r="HW27" s="82" t="n">
        <v>197897</v>
      </c>
      <c r="HX27" s="82" t="n">
        <v>149036</v>
      </c>
      <c r="HY27" s="83">
        <f>IFERROR(HW27/(HX27*2.20462262185),0)</f>
        <v/>
      </c>
      <c r="HZ27" s="82" t="n">
        <v>174224</v>
      </c>
      <c r="IA27" s="82" t="n">
        <v>144604</v>
      </c>
      <c r="IB27" s="83">
        <f>IFERROR(HZ27/(IA27*2.20462262185),0)</f>
        <v/>
      </c>
      <c r="IC27" s="82" t="n">
        <v>109860</v>
      </c>
      <c r="ID27" s="82" t="n">
        <v>62852</v>
      </c>
      <c r="IE27" s="83">
        <f>IFERROR(IC27/(ID27*2.20462262185),0)</f>
        <v/>
      </c>
      <c r="IF27" s="82" t="n">
        <v>55252</v>
      </c>
      <c r="IG27" s="82" t="n">
        <v>73335</v>
      </c>
      <c r="IH27" s="83">
        <f>IFERROR(IF27/(IG27*2.20462262185),0)</f>
        <v/>
      </c>
      <c r="II27" s="82" t="n">
        <v>41769</v>
      </c>
      <c r="IJ27" s="82" t="n">
        <v>80296</v>
      </c>
      <c r="IK27" s="83">
        <f>IFERROR(II27/(IJ27*2.20462262185),0)</f>
        <v/>
      </c>
      <c r="IL27" s="82" t="n">
        <v>60102</v>
      </c>
      <c r="IM27" s="82" t="n">
        <v>145003</v>
      </c>
      <c r="IN27" s="83">
        <f>IFERROR(IL27/(IM27*2.20462262185),0)</f>
        <v/>
      </c>
      <c r="IO27" s="82" t="n">
        <v>106968</v>
      </c>
      <c r="IP27" s="82" t="n">
        <v>20034</v>
      </c>
      <c r="IQ27" s="83">
        <f>IFERROR(IO27/(IP27*2.20462262185),0)</f>
        <v/>
      </c>
      <c r="IR27" s="82" t="n">
        <v>121239</v>
      </c>
      <c r="IS27" s="82" t="n">
        <v>19073</v>
      </c>
      <c r="IT27" s="83">
        <f>IFERROR(IR27/(IS27*2.20462262185),0)</f>
        <v/>
      </c>
      <c r="IU27" s="82" t="n">
        <v>12438</v>
      </c>
      <c r="IV27" s="82" t="n">
        <v>11311</v>
      </c>
      <c r="IW27" s="83">
        <f>IFERROR(IU27/(IV27*2.20462262185),0)</f>
        <v/>
      </c>
      <c r="IX27" s="82" t="n">
        <v>5950</v>
      </c>
      <c r="IY27" s="82" t="n">
        <v>2</v>
      </c>
      <c r="IZ27" s="83">
        <f>IFERROR(IX27/(IY27*2.20462262185),0)</f>
        <v/>
      </c>
      <c r="JA27" s="82" t="n">
        <v>99430</v>
      </c>
      <c r="JB27" s="82" t="n">
        <v>74</v>
      </c>
      <c r="JC27" s="83">
        <f>IFERROR(JA27/(JB27*2.20462262185),0)</f>
        <v/>
      </c>
      <c r="JD27" s="82" t="n">
        <v>98837</v>
      </c>
      <c r="JE27" s="82" t="n">
        <v>453</v>
      </c>
      <c r="JF27" s="83">
        <f>IFERROR(JD27/(JE27*2.20462262185),0)</f>
        <v/>
      </c>
      <c r="JG27" s="82" t="n">
        <v>21059</v>
      </c>
      <c r="JH27" s="82" t="n">
        <v>77537</v>
      </c>
      <c r="JI27" s="83">
        <f>IFERROR(JG27/(JH27*2.20462262185),0)</f>
        <v/>
      </c>
      <c r="JJ27" s="82" t="n">
        <v>27605</v>
      </c>
      <c r="JK27" s="82" t="n">
        <v>77372</v>
      </c>
      <c r="JL27" s="83">
        <f>IFERROR(JJ27/(JK27*2.20462262185),0)</f>
        <v/>
      </c>
      <c r="JM27" s="82" t="n">
        <v>74353</v>
      </c>
      <c r="JN27" s="82" t="n">
        <v>259453</v>
      </c>
      <c r="JO27" s="83">
        <f>IFERROR(JM27/(JN27*2.20462262185),0)</f>
        <v/>
      </c>
      <c r="JP27" s="82" t="n">
        <v>67240</v>
      </c>
      <c r="JQ27" s="82" t="n">
        <v>117420</v>
      </c>
      <c r="JR27" s="83">
        <f>IFERROR(JP27/(JQ27*2.20462262185),0)</f>
        <v/>
      </c>
      <c r="JS27" s="82" t="n">
        <v>60223</v>
      </c>
      <c r="JT27" s="82" t="n">
        <v>220676</v>
      </c>
      <c r="JU27" s="83">
        <f>IFERROR(JS27/(JT27*2.20462262185),0)</f>
        <v/>
      </c>
      <c r="JV27" s="82" t="n">
        <v>89109</v>
      </c>
      <c r="JW27" s="82" t="n">
        <v>362392</v>
      </c>
      <c r="JX27" s="83">
        <f>IFERROR(JV27/(JW27*2.20462262185),0)</f>
        <v/>
      </c>
      <c r="JY27" s="82" t="n">
        <v>104626</v>
      </c>
      <c r="JZ27" s="82" t="n">
        <v>193651</v>
      </c>
      <c r="KA27" s="83">
        <f>IFERROR(JY27/(JZ27*2.20462262185),0)</f>
        <v/>
      </c>
      <c r="KB27" s="82" t="n">
        <v>158101</v>
      </c>
      <c r="KC27" s="82" t="n">
        <v>247460</v>
      </c>
      <c r="KD27" s="83">
        <f>IFERROR(KB27/(KC27*2.20462262185),0)</f>
        <v/>
      </c>
      <c r="KE27" s="82" t="n">
        <v>271142</v>
      </c>
      <c r="KF27" s="82" t="n">
        <v>534265</v>
      </c>
      <c r="KG27" s="83">
        <f>IFERROR(KE27/(KF27*2.20462262185),0)</f>
        <v/>
      </c>
      <c r="KH27" s="82" t="n">
        <v>261451</v>
      </c>
      <c r="KI27" s="82" t="n">
        <v>338056</v>
      </c>
      <c r="KJ27" s="83">
        <f>IFERROR(KH27/(KI27*2.20462262185),0)</f>
        <v/>
      </c>
      <c r="KK27" s="82" t="n">
        <v>507869</v>
      </c>
      <c r="KL27" s="82" t="n">
        <v>458274</v>
      </c>
      <c r="KM27" s="83">
        <f>IFERROR(KK27/(KL27*2.20462262185),0)</f>
        <v/>
      </c>
      <c r="KN27" s="82" t="n">
        <v>689461</v>
      </c>
      <c r="KO27" s="82" t="n">
        <v>772367</v>
      </c>
      <c r="KP27" s="83">
        <f>IFERROR(KN27/(KO27*2.20462262185),0)</f>
        <v/>
      </c>
      <c r="KQ27" s="82" t="n">
        <v>185423</v>
      </c>
      <c r="KR27" s="82" t="n">
        <v>626621</v>
      </c>
      <c r="KS27" s="83">
        <f>IFERROR(KQ27/(KR27*2.20462262185),0)</f>
        <v/>
      </c>
      <c r="KT27" s="82" t="n">
        <v>478325</v>
      </c>
      <c r="KU27" s="82" t="n">
        <v>1134899</v>
      </c>
      <c r="KV27" s="83">
        <f>IFERROR(KT27/(KU27*2.20462262185),0)</f>
        <v/>
      </c>
      <c r="KW27" s="82" t="n">
        <v>265432</v>
      </c>
      <c r="KX27" s="82" t="n">
        <v>799017</v>
      </c>
      <c r="KY27" s="83">
        <f>IFERROR(KW27/(KX27*2.20462262185),0)</f>
        <v/>
      </c>
      <c r="KZ27" s="82" t="n">
        <v>310955</v>
      </c>
      <c r="LA27" s="82" t="n">
        <v>702034</v>
      </c>
      <c r="LB27" s="83">
        <f>IFERROR(KZ27/(LA27*2.20462262185),0)</f>
        <v/>
      </c>
    </row>
    <row r="28">
      <c r="A28" s="77" t="inlineStr">
        <is>
          <t>Greece</t>
        </is>
      </c>
      <c r="B28" s="78">
        <f>SUM(I28,L28,O28,R28,U28,X28)</f>
        <v/>
      </c>
      <c r="C28" s="78">
        <f>SUM(J28,M28,P28,S28,V28,Y28)</f>
        <v/>
      </c>
      <c r="D28" s="79">
        <f>C28/1000000</f>
        <v/>
      </c>
      <c r="E28" s="79">
        <f>C28*2.20462262185/1000000</f>
        <v/>
      </c>
      <c r="F28" s="80">
        <f>IFERROR(B28/(C28/1000),0)</f>
        <v/>
      </c>
      <c r="G28" s="81">
        <f>IFERROR(B28/(C28*2.20462262185),0)</f>
        <v/>
      </c>
      <c r="I28" s="82" t="n">
        <v>0</v>
      </c>
      <c r="J28" s="82" t="n">
        <v>0</v>
      </c>
      <c r="K28" s="83">
        <f>IFERROR(I28/(J28*2.20462262185),0)</f>
        <v/>
      </c>
      <c r="L28" s="82" t="n">
        <v>0</v>
      </c>
      <c r="M28" s="82" t="n">
        <v>0</v>
      </c>
      <c r="N28" s="83">
        <f>IFERROR(L28/(M28*2.20462262185),0)</f>
        <v/>
      </c>
      <c r="O28" s="82" t="n">
        <v>0</v>
      </c>
      <c r="P28" s="82" t="n">
        <v>0</v>
      </c>
      <c r="Q28" s="83">
        <f>IFERROR(O28/(P28*2.20462262185),0)</f>
        <v/>
      </c>
      <c r="R28" s="82" t="n">
        <v>3000</v>
      </c>
      <c r="S28" s="82" t="n">
        <v>25000</v>
      </c>
      <c r="T28" s="83">
        <f>IFERROR(R28/(S28*2.20462262185),0)</f>
        <v/>
      </c>
      <c r="U28" s="82" t="n">
        <v>0</v>
      </c>
      <c r="V28" s="82" t="n">
        <v>0</v>
      </c>
      <c r="W28" s="83">
        <f>IFERROR(U28/(V28*2.20462262185),0)</f>
        <v/>
      </c>
      <c r="X28" s="82" t="n">
        <v>6000</v>
      </c>
      <c r="Y28" s="82" t="n">
        <v>50000</v>
      </c>
      <c r="Z28" s="83">
        <f>IFERROR(X28/(Y28*2.20462262185),0)</f>
        <v/>
      </c>
      <c r="EE28" s="82" t="n">
        <v>0</v>
      </c>
      <c r="EF28" s="82" t="n">
        <v>0</v>
      </c>
      <c r="EG28" s="83">
        <f>IFERROR(EE28/(EF28*2.20462262185),0)</f>
        <v/>
      </c>
      <c r="EH28" s="82" t="n">
        <v>0</v>
      </c>
      <c r="EI28" s="82" t="n">
        <v>0</v>
      </c>
      <c r="EJ28" s="83">
        <f>IFERROR(EH28/(EI28*2.20462262185),0)</f>
        <v/>
      </c>
      <c r="EK28" s="82" t="n">
        <v>0</v>
      </c>
      <c r="EL28" s="82" t="n">
        <v>0</v>
      </c>
      <c r="EM28" s="83">
        <f>IFERROR(EK28/(EL28*2.20462262185),0)</f>
        <v/>
      </c>
      <c r="EN28" s="82" t="n">
        <v>0</v>
      </c>
      <c r="EO28" s="82" t="n">
        <v>0</v>
      </c>
      <c r="EP28" s="83">
        <f>IFERROR(EN28/(EO28*2.20462262185),0)</f>
        <v/>
      </c>
      <c r="EQ28" s="82" t="n">
        <v>0</v>
      </c>
      <c r="ER28" s="82" t="n">
        <v>0</v>
      </c>
      <c r="ES28" s="83">
        <f>IFERROR(EQ28/(ER28*2.20462262185),0)</f>
        <v/>
      </c>
      <c r="ET28" s="82" t="n">
        <v>39410</v>
      </c>
      <c r="EU28" s="82" t="n">
        <v>55969</v>
      </c>
      <c r="EV28" s="83">
        <f>IFERROR(ET28/(EU28*2.20462262185),0)</f>
        <v/>
      </c>
      <c r="II28" s="82" t="n">
        <v>0</v>
      </c>
      <c r="IJ28" s="82" t="n">
        <v>0</v>
      </c>
      <c r="IK28" s="83">
        <f>IFERROR(II28/(IJ28*2.20462262185),0)</f>
        <v/>
      </c>
      <c r="IL28" s="82" t="n">
        <v>0</v>
      </c>
      <c r="IM28" s="82" t="n">
        <v>0</v>
      </c>
      <c r="IN28" s="83">
        <f>IFERROR(IL28/(IM28*2.20462262185),0)</f>
        <v/>
      </c>
      <c r="IO28" s="82" t="n">
        <v>0</v>
      </c>
      <c r="IP28" s="82" t="n">
        <v>0</v>
      </c>
      <c r="IQ28" s="83">
        <f>IFERROR(IO28/(IP28*2.20462262185),0)</f>
        <v/>
      </c>
      <c r="IR28" s="82" t="n">
        <v>36700</v>
      </c>
      <c r="IS28" s="82" t="n">
        <v>195863</v>
      </c>
      <c r="IT28" s="83">
        <f>IFERROR(IR28/(IS28*2.20462262185),0)</f>
        <v/>
      </c>
      <c r="IU28" s="82" t="n">
        <v>0</v>
      </c>
      <c r="IV28" s="82" t="n">
        <v>0</v>
      </c>
      <c r="IW28" s="83">
        <f>IFERROR(IU28/(IV28*2.20462262185),0)</f>
        <v/>
      </c>
      <c r="IX28" s="82" t="n">
        <v>0</v>
      </c>
      <c r="IY28" s="82" t="n">
        <v>0</v>
      </c>
      <c r="IZ28" s="83">
        <f>IFERROR(IX28/(IY28*2.20462262185),0)</f>
        <v/>
      </c>
      <c r="JA28" s="82" t="n">
        <v>100000</v>
      </c>
      <c r="JB28" s="82" t="n">
        <v>200000</v>
      </c>
      <c r="JC28" s="83">
        <f>IFERROR(JA28/(JB28*2.20462262185),0)</f>
        <v/>
      </c>
      <c r="JS28" s="82" t="n">
        <v>0</v>
      </c>
      <c r="JT28" s="82" t="n">
        <v>0</v>
      </c>
      <c r="JU28" s="83">
        <f>IFERROR(JS28/(JT28*2.20462262185),0)</f>
        <v/>
      </c>
      <c r="JV28" s="82" t="n">
        <v>0</v>
      </c>
      <c r="JW28" s="82" t="n">
        <v>0</v>
      </c>
      <c r="JX28" s="83">
        <f>IFERROR(JV28/(JW28*2.20462262185),0)</f>
        <v/>
      </c>
      <c r="JY28" s="82" t="n">
        <v>0</v>
      </c>
      <c r="JZ28" s="82" t="n">
        <v>0</v>
      </c>
      <c r="KA28" s="83">
        <f>IFERROR(JY28/(JZ28*2.20462262185),0)</f>
        <v/>
      </c>
      <c r="KB28" s="82" t="n">
        <v>11965</v>
      </c>
      <c r="KC28" s="82" t="n">
        <v>19337</v>
      </c>
      <c r="KD28" s="83">
        <f>IFERROR(KB28/(KC28*2.20462262185),0)</f>
        <v/>
      </c>
      <c r="KE28" s="82" t="n">
        <v>0</v>
      </c>
      <c r="KF28" s="82" t="n">
        <v>0</v>
      </c>
      <c r="KG28" s="83">
        <f>IFERROR(KE28/(KF28*2.20462262185),0)</f>
        <v/>
      </c>
      <c r="KH28" s="82" t="n">
        <v>0</v>
      </c>
      <c r="KI28" s="82" t="n">
        <v>0</v>
      </c>
      <c r="KJ28" s="83">
        <f>IFERROR(KH28/(KI28*2.20462262185),0)</f>
        <v/>
      </c>
      <c r="KK28" s="82" t="n">
        <v>0</v>
      </c>
      <c r="KL28" s="82" t="n">
        <v>0</v>
      </c>
      <c r="KM28" s="83">
        <f>IFERROR(KK28/(KL28*2.20462262185),0)</f>
        <v/>
      </c>
      <c r="KN28" s="82" t="n">
        <v>13000</v>
      </c>
      <c r="KO28" s="82" t="n">
        <v>22087</v>
      </c>
      <c r="KP28" s="83">
        <f>IFERROR(KN28/(KO28*2.20462262185),0)</f>
        <v/>
      </c>
      <c r="KQ28" s="82" t="n">
        <v>9249</v>
      </c>
      <c r="KR28" s="82" t="n">
        <v>32840</v>
      </c>
      <c r="KS28" s="83">
        <f>IFERROR(KQ28/(KR28*2.20462262185),0)</f>
        <v/>
      </c>
    </row>
    <row r="29">
      <c r="A29" s="77" t="inlineStr">
        <is>
          <t>Netherlands</t>
        </is>
      </c>
      <c r="B29" s="78">
        <f>SUM(I29,L29,O29,R29,U29,X29)</f>
        <v/>
      </c>
      <c r="C29" s="78">
        <f>SUM(J29,M29,P29,S29,V29,Y29)</f>
        <v/>
      </c>
      <c r="D29" s="79">
        <f>C29/1000000</f>
        <v/>
      </c>
      <c r="E29" s="79">
        <f>C29*2.20462262185/1000000</f>
        <v/>
      </c>
      <c r="F29" s="80">
        <f>IFERROR(B29/(C29/1000),0)</f>
        <v/>
      </c>
      <c r="G29" s="81">
        <f>IFERROR(B29/(C29*2.20462262185),0)</f>
        <v/>
      </c>
      <c r="I29" s="82" t="n">
        <v>0</v>
      </c>
      <c r="J29" s="82" t="n">
        <v>0</v>
      </c>
      <c r="K29" s="83">
        <f>IFERROR(I29/(J29*2.20462262185),0)</f>
        <v/>
      </c>
      <c r="L29" s="82" t="n">
        <v>8901</v>
      </c>
      <c r="M29" s="82" t="n">
        <v>73745</v>
      </c>
      <c r="N29" s="83">
        <f>IFERROR(L29/(M29*2.20462262185),0)</f>
        <v/>
      </c>
      <c r="AA29" s="82" t="n">
        <v>0</v>
      </c>
      <c r="AB29" s="82" t="n">
        <v>0</v>
      </c>
      <c r="AC29" s="83">
        <f>IFERROR(AA29/(AB29*2.20462262185),0)</f>
        <v/>
      </c>
      <c r="AD29" s="82" t="n">
        <v>0</v>
      </c>
      <c r="AE29" s="82" t="n">
        <v>0</v>
      </c>
      <c r="AF29" s="83">
        <f>IFERROR(AD29/(AE29*2.20462262185),0)</f>
        <v/>
      </c>
      <c r="AG29" s="82" t="n">
        <v>0</v>
      </c>
      <c r="AH29" s="82" t="n">
        <v>0</v>
      </c>
      <c r="AI29" s="83">
        <f>IFERROR(AG29/(AH29*2.20462262185),0)</f>
        <v/>
      </c>
      <c r="AJ29" s="82" t="n">
        <v>0</v>
      </c>
      <c r="AK29" s="82" t="n">
        <v>0</v>
      </c>
      <c r="AL29" s="83">
        <f>IFERROR(AJ29/(AK29*2.20462262185),0)</f>
        <v/>
      </c>
      <c r="AM29" s="82" t="n">
        <v>0</v>
      </c>
      <c r="AN29" s="82" t="n">
        <v>0</v>
      </c>
      <c r="AO29" s="83">
        <f>IFERROR(AM29/(AN29*2.20462262185),0)</f>
        <v/>
      </c>
      <c r="AP29" s="82" t="n">
        <v>20707</v>
      </c>
      <c r="AQ29" s="82" t="n">
        <v>39050</v>
      </c>
      <c r="AR29" s="83">
        <f>IFERROR(AP29/(AQ29*2.20462262185),0)</f>
        <v/>
      </c>
      <c r="AS29" s="82" t="n">
        <v>3248</v>
      </c>
      <c r="AT29" s="82" t="n">
        <v>160</v>
      </c>
      <c r="AU29" s="83">
        <f>IFERROR(AS29/(AT29*2.20462262185),0)</f>
        <v/>
      </c>
      <c r="AV29" s="82" t="n">
        <v>0</v>
      </c>
      <c r="AW29" s="82" t="n">
        <v>0</v>
      </c>
      <c r="AX29" s="83">
        <f>IFERROR(AV29/(AW29*2.20462262185),0)</f>
        <v/>
      </c>
      <c r="AY29" s="82" t="n">
        <v>0</v>
      </c>
      <c r="AZ29" s="82" t="n">
        <v>0</v>
      </c>
      <c r="BA29" s="83">
        <f>IFERROR(AY29/(AZ29*2.20462262185),0)</f>
        <v/>
      </c>
      <c r="BB29" s="82" t="n">
        <v>0</v>
      </c>
      <c r="BC29" s="82" t="n">
        <v>0</v>
      </c>
      <c r="BD29" s="83">
        <f>IFERROR(BB29/(BC29*2.20462262185),0)</f>
        <v/>
      </c>
      <c r="BE29" s="82" t="n">
        <v>0</v>
      </c>
      <c r="BF29" s="82" t="n">
        <v>0</v>
      </c>
      <c r="BG29" s="83">
        <f>IFERROR(BE29/(BF29*2.20462262185),0)</f>
        <v/>
      </c>
      <c r="BH29" s="82" t="n">
        <v>28913</v>
      </c>
      <c r="BI29" s="82" t="n">
        <v>3019</v>
      </c>
      <c r="BJ29" s="83">
        <f>IFERROR(BH29/(BI29*2.20462262185),0)</f>
        <v/>
      </c>
      <c r="BK29" s="82" t="n">
        <v>0</v>
      </c>
      <c r="BL29" s="82" t="n">
        <v>0</v>
      </c>
      <c r="BM29" s="83">
        <f>IFERROR(BK29/(BL29*2.20462262185),0)</f>
        <v/>
      </c>
      <c r="BN29" s="82" t="n">
        <v>0</v>
      </c>
      <c r="BO29" s="82" t="n">
        <v>0</v>
      </c>
      <c r="BP29" s="83">
        <f>IFERROR(BN29/(BO29*2.20462262185),0)</f>
        <v/>
      </c>
      <c r="BQ29" s="82" t="n">
        <v>0</v>
      </c>
      <c r="BR29" s="82" t="n">
        <v>0</v>
      </c>
      <c r="BS29" s="83">
        <f>IFERROR(BQ29/(BR29*2.20462262185),0)</f>
        <v/>
      </c>
      <c r="BT29" s="82" t="n">
        <v>7749</v>
      </c>
      <c r="BU29" s="82" t="n">
        <v>295</v>
      </c>
      <c r="BV29" s="83">
        <f>IFERROR(BT29/(BU29*2.20462262185),0)</f>
        <v/>
      </c>
      <c r="BW29" s="82" t="n">
        <v>3008</v>
      </c>
      <c r="BX29" s="82" t="n">
        <v>2</v>
      </c>
      <c r="BY29" s="83">
        <f>IFERROR(BW29/(BX29*2.20462262185),0)</f>
        <v/>
      </c>
      <c r="BZ29" s="82" t="n">
        <v>0</v>
      </c>
      <c r="CA29" s="82" t="n">
        <v>0</v>
      </c>
      <c r="CB29" s="83">
        <f>IFERROR(BZ29/(CA29*2.20462262185),0)</f>
        <v/>
      </c>
      <c r="CC29" s="82" t="n">
        <v>3383</v>
      </c>
      <c r="CD29" s="82" t="n">
        <v>2</v>
      </c>
      <c r="CE29" s="83">
        <f>IFERROR(CC29/(CD29*2.20462262185),0)</f>
        <v/>
      </c>
      <c r="CF29" s="82" t="n">
        <v>90000</v>
      </c>
      <c r="CG29" s="82" t="n">
        <v>139577</v>
      </c>
      <c r="CH29" s="83">
        <f>IFERROR(CF29/(CG29*2.20462262185),0)</f>
        <v/>
      </c>
      <c r="CI29" s="82" t="n">
        <v>12136</v>
      </c>
      <c r="CJ29" s="82" t="n">
        <v>19118</v>
      </c>
      <c r="CK29" s="83">
        <f>IFERROR(CI29/(CJ29*2.20462262185),0)</f>
        <v/>
      </c>
      <c r="CL29" s="82" t="n">
        <v>0</v>
      </c>
      <c r="CM29" s="82" t="n">
        <v>0</v>
      </c>
      <c r="CN29" s="83">
        <f>IFERROR(CL29/(CM29*2.20462262185),0)</f>
        <v/>
      </c>
      <c r="CO29" s="82" t="n">
        <v>14426</v>
      </c>
      <c r="CP29" s="82" t="n">
        <v>809</v>
      </c>
      <c r="CQ29" s="83">
        <f>IFERROR(CO29/(CP29*2.20462262185),0)</f>
        <v/>
      </c>
      <c r="CU29" s="82" t="n">
        <v>8301</v>
      </c>
      <c r="CV29" s="82" t="n">
        <v>19053</v>
      </c>
      <c r="CW29" s="83">
        <f>IFERROR(CU29/(CV29*2.20462262185),0)</f>
        <v/>
      </c>
      <c r="CX29" s="82" t="n">
        <v>60000</v>
      </c>
      <c r="CY29" s="82" t="n">
        <v>108000</v>
      </c>
      <c r="CZ29" s="83">
        <f>IFERROR(CX29/(CY29*2.20462262185),0)</f>
        <v/>
      </c>
      <c r="DA29" s="82" t="n">
        <v>642225</v>
      </c>
      <c r="DB29" s="82" t="n">
        <v>39978</v>
      </c>
      <c r="DC29" s="83">
        <f>IFERROR(DA29/(DB29*2.20462262185),0)</f>
        <v/>
      </c>
      <c r="DD29" s="82" t="n">
        <v>0</v>
      </c>
      <c r="DE29" s="82" t="n">
        <v>0</v>
      </c>
      <c r="DF29" s="83">
        <f>IFERROR(DD29/(DE29*2.20462262185),0)</f>
        <v/>
      </c>
      <c r="DG29" s="82" t="n">
        <v>0</v>
      </c>
      <c r="DH29" s="82" t="n">
        <v>0</v>
      </c>
      <c r="DI29" s="83">
        <f>IFERROR(DG29/(DH29*2.20462262185),0)</f>
        <v/>
      </c>
      <c r="DJ29" s="82" t="n">
        <v>3084</v>
      </c>
      <c r="DK29" s="82" t="n">
        <v>2</v>
      </c>
      <c r="DL29" s="83">
        <f>IFERROR(DJ29/(DK29*2.20462262185),0)</f>
        <v/>
      </c>
      <c r="EE29" s="82" t="n">
        <v>0</v>
      </c>
      <c r="EF29" s="82" t="n">
        <v>0</v>
      </c>
      <c r="EG29" s="83">
        <f>IFERROR(EE29/(EF29*2.20462262185),0)</f>
        <v/>
      </c>
      <c r="EH29" s="82" t="n">
        <v>0</v>
      </c>
      <c r="EI29" s="82" t="n">
        <v>0</v>
      </c>
      <c r="EJ29" s="83">
        <f>IFERROR(EH29/(EI29*2.20462262185),0)</f>
        <v/>
      </c>
      <c r="EK29" s="82" t="n">
        <v>0</v>
      </c>
      <c r="EL29" s="82" t="n">
        <v>0</v>
      </c>
      <c r="EM29" s="83">
        <f>IFERROR(EK29/(EL29*2.20462262185),0)</f>
        <v/>
      </c>
      <c r="EN29" s="82" t="n">
        <v>9200</v>
      </c>
      <c r="EO29" s="82" t="n">
        <v>328</v>
      </c>
      <c r="EP29" s="83">
        <f>IFERROR(EN29/(EO29*2.20462262185),0)</f>
        <v/>
      </c>
      <c r="EQ29" s="82" t="n">
        <v>0</v>
      </c>
      <c r="ER29" s="82" t="n">
        <v>0</v>
      </c>
      <c r="ES29" s="83">
        <f>IFERROR(EQ29/(ER29*2.20462262185),0)</f>
        <v/>
      </c>
      <c r="ET29" s="82" t="n">
        <v>0</v>
      </c>
      <c r="EU29" s="82" t="n">
        <v>0</v>
      </c>
      <c r="EV29" s="83">
        <f>IFERROR(ET29/(EU29*2.20462262185),0)</f>
        <v/>
      </c>
      <c r="EW29" s="82" t="n">
        <v>0</v>
      </c>
      <c r="EX29" s="82" t="n">
        <v>0</v>
      </c>
      <c r="EY29" s="83">
        <f>IFERROR(EW29/(EX29*2.20462262185),0)</f>
        <v/>
      </c>
      <c r="EZ29" s="82" t="n">
        <v>27647</v>
      </c>
      <c r="FA29" s="82" t="n">
        <v>33909</v>
      </c>
      <c r="FB29" s="83">
        <f>IFERROR(EZ29/(FA29*2.20462262185),0)</f>
        <v/>
      </c>
      <c r="FC29" s="82" t="n">
        <v>0</v>
      </c>
      <c r="FD29" s="82" t="n">
        <v>0</v>
      </c>
      <c r="FE29" s="83">
        <f>IFERROR(FC29/(FD29*2.20462262185),0)</f>
        <v/>
      </c>
      <c r="FF29" s="82" t="n">
        <v>0</v>
      </c>
      <c r="FG29" s="82" t="n">
        <v>0</v>
      </c>
      <c r="FH29" s="83">
        <f>IFERROR(FF29/(FG29*2.20462262185),0)</f>
        <v/>
      </c>
      <c r="FI29" s="82" t="n">
        <v>0</v>
      </c>
      <c r="FJ29" s="82" t="n">
        <v>0</v>
      </c>
      <c r="FK29" s="83">
        <f>IFERROR(FI29/(FJ29*2.20462262185),0)</f>
        <v/>
      </c>
      <c r="FL29" s="82" t="n">
        <v>8204</v>
      </c>
      <c r="FM29" s="82" t="n">
        <v>1036</v>
      </c>
      <c r="FN29" s="83">
        <f>IFERROR(FL29/(FM29*2.20462262185),0)</f>
        <v/>
      </c>
      <c r="FO29" s="82" t="n">
        <v>0</v>
      </c>
      <c r="FP29" s="82" t="n">
        <v>0</v>
      </c>
      <c r="FQ29" s="83">
        <f>IFERROR(FO29/(FP29*2.20462262185),0)</f>
        <v/>
      </c>
      <c r="FR29" s="82" t="n">
        <v>11000</v>
      </c>
      <c r="FS29" s="82" t="n">
        <v>19169</v>
      </c>
      <c r="FT29" s="83">
        <f>IFERROR(FR29/(FS29*2.20462262185),0)</f>
        <v/>
      </c>
      <c r="FU29" s="82" t="n">
        <v>0</v>
      </c>
      <c r="FV29" s="82" t="n">
        <v>0</v>
      </c>
      <c r="FW29" s="83">
        <f>IFERROR(FU29/(FV29*2.20462262185),0)</f>
        <v/>
      </c>
      <c r="FX29" s="82" t="n">
        <v>0</v>
      </c>
      <c r="FY29" s="82" t="n">
        <v>0</v>
      </c>
      <c r="FZ29" s="83">
        <f>IFERROR(FX29/(FY29*2.20462262185),0)</f>
        <v/>
      </c>
      <c r="GA29" s="82" t="n">
        <v>10000</v>
      </c>
      <c r="GB29" s="82" t="n">
        <v>20067</v>
      </c>
      <c r="GC29" s="83">
        <f>IFERROR(GA29/(GB29*2.20462262185),0)</f>
        <v/>
      </c>
      <c r="GD29" s="82" t="n">
        <v>5000</v>
      </c>
      <c r="GE29" s="82" t="n">
        <v>19051</v>
      </c>
      <c r="GF29" s="83">
        <f>IFERROR(GD29/(GE29*2.20462262185),0)</f>
        <v/>
      </c>
      <c r="GG29" s="82" t="n">
        <v>0</v>
      </c>
      <c r="GH29" s="82" t="n">
        <v>0</v>
      </c>
      <c r="GI29" s="83">
        <f>IFERROR(GG29/(GH29*2.20462262185),0)</f>
        <v/>
      </c>
      <c r="GJ29" s="82" t="n">
        <v>18000</v>
      </c>
      <c r="GK29" s="82" t="n">
        <v>35788</v>
      </c>
      <c r="GL29" s="83">
        <f>IFERROR(GJ29/(GK29*2.20462262185),0)</f>
        <v/>
      </c>
      <c r="GY29" s="82" t="n">
        <v>0</v>
      </c>
      <c r="GZ29" s="82" t="n">
        <v>0</v>
      </c>
      <c r="HA29" s="83">
        <f>IFERROR(GY29/(GZ29*2.20462262185),0)</f>
        <v/>
      </c>
      <c r="HB29" s="82" t="n">
        <v>0</v>
      </c>
      <c r="HC29" s="82" t="n">
        <v>0</v>
      </c>
      <c r="HD29" s="83">
        <f>IFERROR(HB29/(HC29*2.20462262185),0)</f>
        <v/>
      </c>
      <c r="HE29" s="82" t="n">
        <v>0</v>
      </c>
      <c r="HF29" s="82" t="n">
        <v>0</v>
      </c>
      <c r="HG29" s="83">
        <f>IFERROR(HE29/(HF29*2.20462262185),0)</f>
        <v/>
      </c>
      <c r="HH29" s="82" t="n">
        <v>0</v>
      </c>
      <c r="HI29" s="82" t="n">
        <v>0</v>
      </c>
      <c r="HJ29" s="83">
        <f>IFERROR(HH29/(HI29*2.20462262185),0)</f>
        <v/>
      </c>
      <c r="HK29" s="82" t="n">
        <v>0</v>
      </c>
      <c r="HL29" s="82" t="n">
        <v>0</v>
      </c>
      <c r="HM29" s="83">
        <f>IFERROR(HK29/(HL29*2.20462262185),0)</f>
        <v/>
      </c>
      <c r="HN29" s="82" t="n">
        <v>0</v>
      </c>
      <c r="HO29" s="82" t="n">
        <v>0</v>
      </c>
      <c r="HP29" s="83">
        <f>IFERROR(HN29/(HO29*2.20462262185),0)</f>
        <v/>
      </c>
      <c r="HQ29" s="82" t="n">
        <v>0</v>
      </c>
      <c r="HR29" s="82" t="n">
        <v>0</v>
      </c>
      <c r="HS29" s="83">
        <f>IFERROR(HQ29/(HR29*2.20462262185),0)</f>
        <v/>
      </c>
      <c r="HT29" s="82" t="n">
        <v>0</v>
      </c>
      <c r="HU29" s="82" t="n">
        <v>0</v>
      </c>
      <c r="HV29" s="83">
        <f>IFERROR(HT29/(HU29*2.20462262185),0)</f>
        <v/>
      </c>
      <c r="HW29" s="82" t="n">
        <v>0</v>
      </c>
      <c r="HX29" s="82" t="n">
        <v>0</v>
      </c>
      <c r="HY29" s="83">
        <f>IFERROR(HW29/(HX29*2.20462262185),0)</f>
        <v/>
      </c>
      <c r="HZ29" s="82" t="n">
        <v>6020</v>
      </c>
      <c r="IA29" s="82" t="n">
        <v>28</v>
      </c>
      <c r="IB29" s="83">
        <f>IFERROR(HZ29/(IA29*2.20462262185),0)</f>
        <v/>
      </c>
      <c r="IC29" s="82" t="n">
        <v>12000</v>
      </c>
      <c r="ID29" s="82" t="n">
        <v>80000</v>
      </c>
      <c r="IE29" s="83">
        <f>IFERROR(IC29/(ID29*2.20462262185),0)</f>
        <v/>
      </c>
      <c r="IF29" s="82" t="n">
        <v>3640</v>
      </c>
      <c r="IG29" s="82" t="n">
        <v>2</v>
      </c>
      <c r="IH29" s="83">
        <f>IFERROR(IF29/(IG29*2.20462262185),0)</f>
        <v/>
      </c>
      <c r="II29" s="82" t="n">
        <v>0</v>
      </c>
      <c r="IJ29" s="82" t="n">
        <v>0</v>
      </c>
      <c r="IK29" s="83">
        <f>IFERROR(II29/(IJ29*2.20462262185),0)</f>
        <v/>
      </c>
      <c r="IL29" s="82" t="n">
        <v>0</v>
      </c>
      <c r="IM29" s="82" t="n">
        <v>0</v>
      </c>
      <c r="IN29" s="83">
        <f>IFERROR(IL29/(IM29*2.20462262185),0)</f>
        <v/>
      </c>
      <c r="IO29" s="82" t="n">
        <v>0</v>
      </c>
      <c r="IP29" s="82" t="n">
        <v>0</v>
      </c>
      <c r="IQ29" s="83">
        <f>IFERROR(IO29/(IP29*2.20462262185),0)</f>
        <v/>
      </c>
      <c r="IR29" s="82" t="n">
        <v>0</v>
      </c>
      <c r="IS29" s="82" t="n">
        <v>0</v>
      </c>
      <c r="IT29" s="83">
        <f>IFERROR(IR29/(IS29*2.20462262185),0)</f>
        <v/>
      </c>
      <c r="IU29" s="82" t="n">
        <v>2866</v>
      </c>
      <c r="IV29" s="82" t="n">
        <v>260</v>
      </c>
      <c r="IW29" s="83">
        <f>IFERROR(IU29/(IV29*2.20462262185),0)</f>
        <v/>
      </c>
      <c r="JS29" s="82" t="n">
        <v>0</v>
      </c>
      <c r="JT29" s="82" t="n">
        <v>0</v>
      </c>
      <c r="JU29" s="83">
        <f>IFERROR(JS29/(JT29*2.20462262185),0)</f>
        <v/>
      </c>
      <c r="JV29" s="82" t="n">
        <v>0</v>
      </c>
      <c r="JW29" s="82" t="n">
        <v>0</v>
      </c>
      <c r="JX29" s="83">
        <f>IFERROR(JV29/(JW29*2.20462262185),0)</f>
        <v/>
      </c>
      <c r="JY29" s="82" t="n">
        <v>0</v>
      </c>
      <c r="JZ29" s="82" t="n">
        <v>0</v>
      </c>
      <c r="KA29" s="83">
        <f>IFERROR(JY29/(JZ29*2.20462262185),0)</f>
        <v/>
      </c>
      <c r="KB29" s="82" t="n">
        <v>0</v>
      </c>
      <c r="KC29" s="82" t="n">
        <v>0</v>
      </c>
      <c r="KD29" s="83">
        <f>IFERROR(KB29/(KC29*2.20462262185),0)</f>
        <v/>
      </c>
      <c r="KE29" s="82" t="n">
        <v>0</v>
      </c>
      <c r="KF29" s="82" t="n">
        <v>0</v>
      </c>
      <c r="KG29" s="83">
        <f>IFERROR(KE29/(KF29*2.20462262185),0)</f>
        <v/>
      </c>
      <c r="KH29" s="82" t="n">
        <v>0</v>
      </c>
      <c r="KI29" s="82" t="n">
        <v>0</v>
      </c>
      <c r="KJ29" s="83">
        <f>IFERROR(KH29/(KI29*2.20462262185),0)</f>
        <v/>
      </c>
      <c r="KK29" s="82" t="n">
        <v>0</v>
      </c>
      <c r="KL29" s="82" t="n">
        <v>0</v>
      </c>
      <c r="KM29" s="83">
        <f>IFERROR(KK29/(KL29*2.20462262185),0)</f>
        <v/>
      </c>
      <c r="KN29" s="82" t="n">
        <v>0</v>
      </c>
      <c r="KO29" s="82" t="n">
        <v>0</v>
      </c>
      <c r="KP29" s="83">
        <f>IFERROR(KN29/(KO29*2.20462262185),0)</f>
        <v/>
      </c>
      <c r="KQ29" s="82" t="n">
        <v>0</v>
      </c>
      <c r="KR29" s="82" t="n">
        <v>0</v>
      </c>
      <c r="KS29" s="83">
        <f>IFERROR(KQ29/(KR29*2.20462262185),0)</f>
        <v/>
      </c>
      <c r="KT29" s="82" t="n">
        <v>18000</v>
      </c>
      <c r="KU29" s="82" t="n">
        <v>58560</v>
      </c>
      <c r="KV29" s="83">
        <f>IFERROR(KT29/(KU29*2.20462262185),0)</f>
        <v/>
      </c>
    </row>
    <row r="30">
      <c r="A30" s="77" t="inlineStr">
        <is>
          <t>Italy</t>
        </is>
      </c>
      <c r="B30" s="78">
        <f>SUM(I30,L30,O30,R30,U30,X30)</f>
        <v/>
      </c>
      <c r="C30" s="78">
        <f>SUM(J30,M30,P30,S30,V30,Y30)</f>
        <v/>
      </c>
      <c r="D30" s="79">
        <f>C30/1000000</f>
        <v/>
      </c>
      <c r="E30" s="79">
        <f>C30*2.20462262185/1000000</f>
        <v/>
      </c>
      <c r="F30" s="80">
        <f>IFERROR(B30/(C30/1000),0)</f>
        <v/>
      </c>
      <c r="G30" s="81">
        <f>IFERROR(B30/(C30*2.20462262185),0)</f>
        <v/>
      </c>
      <c r="I30" s="82" t="n">
        <v>20000</v>
      </c>
      <c r="J30" s="82" t="n">
        <v>20000</v>
      </c>
      <c r="K30" s="83">
        <f>IFERROR(I30/(J30*2.20462262185),0)</f>
        <v/>
      </c>
      <c r="L30" s="82" t="n">
        <v>16231</v>
      </c>
      <c r="M30" s="82" t="n">
        <v>21907</v>
      </c>
      <c r="N30" s="83">
        <f>IFERROR(L30/(M30*2.20462262185),0)</f>
        <v/>
      </c>
      <c r="O30" s="82" t="n">
        <v>17949</v>
      </c>
      <c r="P30" s="82" t="n">
        <v>23015</v>
      </c>
      <c r="Q30" s="83">
        <f>IFERROR(O30/(P30*2.20462262185),0)</f>
        <v/>
      </c>
      <c r="R30" s="82" t="n">
        <v>0</v>
      </c>
      <c r="S30" s="82" t="n">
        <v>0</v>
      </c>
      <c r="T30" s="83">
        <f>IFERROR(R30/(S30*2.20462262185),0)</f>
        <v/>
      </c>
      <c r="U30" s="82" t="n">
        <v>0</v>
      </c>
      <c r="V30" s="82" t="n">
        <v>0</v>
      </c>
      <c r="W30" s="83">
        <f>IFERROR(U30/(V30*2.20462262185),0)</f>
        <v/>
      </c>
      <c r="X30" s="82" t="n">
        <v>6850</v>
      </c>
      <c r="Y30" s="82" t="n">
        <v>18</v>
      </c>
      <c r="Z30" s="83">
        <f>IFERROR(X30/(Y30*2.20462262185),0)</f>
        <v/>
      </c>
      <c r="AA30" s="82" t="n">
        <v>0</v>
      </c>
      <c r="AB30" s="82" t="n">
        <v>0</v>
      </c>
      <c r="AC30" s="83">
        <f>IFERROR(AA30/(AB30*2.20462262185),0)</f>
        <v/>
      </c>
      <c r="AD30" s="82" t="n">
        <v>7776</v>
      </c>
      <c r="AE30" s="82" t="n">
        <v>5997</v>
      </c>
      <c r="AF30" s="83">
        <f>IFERROR(AD30/(AE30*2.20462262185),0)</f>
        <v/>
      </c>
      <c r="AG30" s="82" t="n">
        <v>2862</v>
      </c>
      <c r="AH30" s="82" t="n">
        <v>7</v>
      </c>
      <c r="AI30" s="83">
        <f>IFERROR(AG30/(AH30*2.20462262185),0)</f>
        <v/>
      </c>
      <c r="AJ30" s="82" t="n">
        <v>0</v>
      </c>
      <c r="AK30" s="82" t="n">
        <v>0</v>
      </c>
      <c r="AL30" s="83">
        <f>IFERROR(AJ30/(AK30*2.20462262185),0)</f>
        <v/>
      </c>
      <c r="AM30" s="82" t="n">
        <v>2768</v>
      </c>
      <c r="AN30" s="82" t="n">
        <v>7120</v>
      </c>
      <c r="AO30" s="83">
        <f>IFERROR(AM30/(AN30*2.20462262185),0)</f>
        <v/>
      </c>
      <c r="AP30" s="82" t="n">
        <v>2844</v>
      </c>
      <c r="AQ30" s="82" t="n">
        <v>8487</v>
      </c>
      <c r="AR30" s="83">
        <f>IFERROR(AP30/(AQ30*2.20462262185),0)</f>
        <v/>
      </c>
      <c r="AS30" s="82" t="n">
        <v>0</v>
      </c>
      <c r="AT30" s="82" t="n">
        <v>0</v>
      </c>
      <c r="AU30" s="83">
        <f>IFERROR(AS30/(AT30*2.20462262185),0)</f>
        <v/>
      </c>
      <c r="AV30" s="82" t="n">
        <v>2650</v>
      </c>
      <c r="AW30" s="82" t="n">
        <v>7</v>
      </c>
      <c r="AX30" s="83">
        <f>IFERROR(AV30/(AW30*2.20462262185),0)</f>
        <v/>
      </c>
      <c r="AY30" s="82" t="n">
        <v>0</v>
      </c>
      <c r="AZ30" s="82" t="n">
        <v>0</v>
      </c>
      <c r="BA30" s="83">
        <f>IFERROR(AY30/(AZ30*2.20462262185),0)</f>
        <v/>
      </c>
      <c r="BB30" s="82" t="n">
        <v>3290</v>
      </c>
      <c r="BC30" s="82" t="n">
        <v>5</v>
      </c>
      <c r="BD30" s="83">
        <f>IFERROR(BB30/(BC30*2.20462262185),0)</f>
        <v/>
      </c>
      <c r="BE30" s="82" t="n">
        <v>0</v>
      </c>
      <c r="BF30" s="82" t="n">
        <v>0</v>
      </c>
      <c r="BG30" s="83">
        <f>IFERROR(BE30/(BF30*2.20462262185),0)</f>
        <v/>
      </c>
      <c r="BH30" s="82" t="n">
        <v>14000</v>
      </c>
      <c r="BI30" s="82" t="n">
        <v>20000</v>
      </c>
      <c r="BJ30" s="83">
        <f>IFERROR(BH30/(BI30*2.20462262185),0)</f>
        <v/>
      </c>
      <c r="BK30" s="82" t="n">
        <v>6572</v>
      </c>
      <c r="BL30" s="82" t="n">
        <v>92</v>
      </c>
      <c r="BM30" s="83">
        <f>IFERROR(BK30/(BL30*2.20462262185),0)</f>
        <v/>
      </c>
      <c r="BN30" s="82" t="n">
        <v>0</v>
      </c>
      <c r="BO30" s="82" t="n">
        <v>0</v>
      </c>
      <c r="BP30" s="83">
        <f>IFERROR(BN30/(BO30*2.20462262185),0)</f>
        <v/>
      </c>
      <c r="BQ30" s="82" t="n">
        <v>0</v>
      </c>
      <c r="BR30" s="82" t="n">
        <v>0</v>
      </c>
      <c r="BS30" s="83">
        <f>IFERROR(BQ30/(BR30*2.20462262185),0)</f>
        <v/>
      </c>
      <c r="BT30" s="82" t="n">
        <v>7640</v>
      </c>
      <c r="BU30" s="82" t="n">
        <v>1191</v>
      </c>
      <c r="BV30" s="83">
        <f>IFERROR(BT30/(BU30*2.20462262185),0)</f>
        <v/>
      </c>
      <c r="BW30" s="82" t="n">
        <v>4500</v>
      </c>
      <c r="BX30" s="82" t="n">
        <v>4645</v>
      </c>
      <c r="BY30" s="83">
        <f>IFERROR(BW30/(BX30*2.20462262185),0)</f>
        <v/>
      </c>
      <c r="BZ30" s="82" t="n">
        <v>0</v>
      </c>
      <c r="CA30" s="82" t="n">
        <v>0</v>
      </c>
      <c r="CB30" s="83">
        <f>IFERROR(BZ30/(CA30*2.20462262185),0)</f>
        <v/>
      </c>
      <c r="CC30" s="82" t="n">
        <v>3850</v>
      </c>
      <c r="CD30" s="82" t="n">
        <v>51</v>
      </c>
      <c r="CE30" s="83">
        <f>IFERROR(CC30/(CD30*2.20462262185),0)</f>
        <v/>
      </c>
      <c r="CF30" s="82" t="n">
        <v>0</v>
      </c>
      <c r="CG30" s="82" t="n">
        <v>0</v>
      </c>
      <c r="CH30" s="83">
        <f>IFERROR(CF30/(CG30*2.20462262185),0)</f>
        <v/>
      </c>
      <c r="CI30" s="82" t="n">
        <v>0</v>
      </c>
      <c r="CJ30" s="82" t="n">
        <v>0</v>
      </c>
      <c r="CK30" s="83">
        <f>IFERROR(CI30/(CJ30*2.20462262185),0)</f>
        <v/>
      </c>
      <c r="CL30" s="82" t="n">
        <v>19968</v>
      </c>
      <c r="CM30" s="82" t="n">
        <v>8658</v>
      </c>
      <c r="CN30" s="83">
        <f>IFERROR(CL30/(CM30*2.20462262185),0)</f>
        <v/>
      </c>
      <c r="CU30" s="82" t="n">
        <v>0</v>
      </c>
      <c r="CV30" s="82" t="n">
        <v>0</v>
      </c>
      <c r="CW30" s="83">
        <f>IFERROR(CU30/(CV30*2.20462262185),0)</f>
        <v/>
      </c>
      <c r="CX30" s="82" t="n">
        <v>0</v>
      </c>
      <c r="CY30" s="82" t="n">
        <v>0</v>
      </c>
      <c r="CZ30" s="83">
        <f>IFERROR(CX30/(CY30*2.20462262185),0)</f>
        <v/>
      </c>
      <c r="DA30" s="82" t="n">
        <v>0</v>
      </c>
      <c r="DB30" s="82" t="n">
        <v>0</v>
      </c>
      <c r="DC30" s="83">
        <f>IFERROR(DA30/(DB30*2.20462262185),0)</f>
        <v/>
      </c>
      <c r="DD30" s="82" t="n">
        <v>0</v>
      </c>
      <c r="DE30" s="82" t="n">
        <v>0</v>
      </c>
      <c r="DF30" s="83">
        <f>IFERROR(DD30/(DE30*2.20462262185),0)</f>
        <v/>
      </c>
      <c r="DG30" s="82" t="n">
        <v>33474</v>
      </c>
      <c r="DH30" s="82" t="n">
        <v>24875</v>
      </c>
      <c r="DI30" s="83">
        <f>IFERROR(DG30/(DH30*2.20462262185),0)</f>
        <v/>
      </c>
      <c r="DJ30" s="82" t="n">
        <v>15593</v>
      </c>
      <c r="DK30" s="82" t="n">
        <v>12015</v>
      </c>
      <c r="DL30" s="83">
        <f>IFERROR(DJ30/(DK30*2.20462262185),0)</f>
        <v/>
      </c>
      <c r="DM30" s="82" t="n">
        <v>29894</v>
      </c>
      <c r="DN30" s="82" t="n">
        <v>330</v>
      </c>
      <c r="DO30" s="83">
        <f>IFERROR(DM30/(DN30*2.20462262185),0)</f>
        <v/>
      </c>
      <c r="DP30" s="82" t="n">
        <v>0</v>
      </c>
      <c r="DQ30" s="82" t="n">
        <v>0</v>
      </c>
      <c r="DR30" s="83">
        <f>IFERROR(DP30/(DQ30*2.20462262185),0)</f>
        <v/>
      </c>
      <c r="DS30" s="82" t="n">
        <v>0</v>
      </c>
      <c r="DT30" s="82" t="n">
        <v>0</v>
      </c>
      <c r="DU30" s="83">
        <f>IFERROR(DS30/(DT30*2.20462262185),0)</f>
        <v/>
      </c>
      <c r="DV30" s="82" t="n">
        <v>0</v>
      </c>
      <c r="DW30" s="82" t="n">
        <v>0</v>
      </c>
      <c r="DX30" s="83">
        <f>IFERROR(DV30/(DW30*2.20462262185),0)</f>
        <v/>
      </c>
      <c r="DY30" s="82" t="n">
        <v>0</v>
      </c>
      <c r="DZ30" s="82" t="n">
        <v>0</v>
      </c>
      <c r="EA30" s="83">
        <f>IFERROR(DY30/(DZ30*2.20462262185),0)</f>
        <v/>
      </c>
      <c r="EB30" s="82" t="n">
        <v>25000</v>
      </c>
      <c r="EC30" s="82" t="n">
        <v>8600</v>
      </c>
      <c r="ED30" s="83">
        <f>IFERROR(EB30/(EC30*2.20462262185),0)</f>
        <v/>
      </c>
      <c r="EE30" s="82" t="n">
        <v>35000</v>
      </c>
      <c r="EF30" s="82" t="n">
        <v>18000</v>
      </c>
      <c r="EG30" s="83">
        <f>IFERROR(EE30/(EF30*2.20462262185),0)</f>
        <v/>
      </c>
      <c r="EH30" s="82" t="n">
        <v>21820</v>
      </c>
      <c r="EI30" s="82" t="n">
        <v>10396</v>
      </c>
      <c r="EJ30" s="83">
        <f>IFERROR(EH30/(EI30*2.20462262185),0)</f>
        <v/>
      </c>
      <c r="EK30" s="82" t="n">
        <v>0</v>
      </c>
      <c r="EL30" s="82" t="n">
        <v>0</v>
      </c>
      <c r="EM30" s="83">
        <f>IFERROR(EK30/(EL30*2.20462262185),0)</f>
        <v/>
      </c>
      <c r="EN30" s="82" t="n">
        <v>0</v>
      </c>
      <c r="EO30" s="82" t="n">
        <v>0</v>
      </c>
      <c r="EP30" s="83">
        <f>IFERROR(EN30/(EO30*2.20462262185),0)</f>
        <v/>
      </c>
      <c r="EQ30" s="82" t="n">
        <v>48715</v>
      </c>
      <c r="ER30" s="82" t="n">
        <v>11857</v>
      </c>
      <c r="ES30" s="83">
        <f>IFERROR(EQ30/(ER30*2.20462262185),0)</f>
        <v/>
      </c>
      <c r="ET30" s="82" t="n">
        <v>0</v>
      </c>
      <c r="EU30" s="82" t="n">
        <v>0</v>
      </c>
      <c r="EV30" s="83">
        <f>IFERROR(ET30/(EU30*2.20462262185),0)</f>
        <v/>
      </c>
      <c r="EW30" s="82" t="n">
        <v>0</v>
      </c>
      <c r="EX30" s="82" t="n">
        <v>0</v>
      </c>
      <c r="EY30" s="83">
        <f>IFERROR(EW30/(EX30*2.20462262185),0)</f>
        <v/>
      </c>
      <c r="EZ30" s="82" t="n">
        <v>0</v>
      </c>
      <c r="FA30" s="82" t="n">
        <v>0</v>
      </c>
      <c r="FB30" s="83">
        <f>IFERROR(EZ30/(FA30*2.20462262185),0)</f>
        <v/>
      </c>
      <c r="FC30" s="82" t="n">
        <v>0</v>
      </c>
      <c r="FD30" s="82" t="n">
        <v>0</v>
      </c>
      <c r="FE30" s="83">
        <f>IFERROR(FC30/(FD30*2.20462262185),0)</f>
        <v/>
      </c>
      <c r="FF30" s="82" t="n">
        <v>23513</v>
      </c>
      <c r="FG30" s="82" t="n">
        <v>16455</v>
      </c>
      <c r="FH30" s="83">
        <f>IFERROR(FF30/(FG30*2.20462262185),0)</f>
        <v/>
      </c>
      <c r="FO30" s="82" t="n">
        <v>0</v>
      </c>
      <c r="FP30" s="82" t="n">
        <v>0</v>
      </c>
      <c r="FQ30" s="83">
        <f>IFERROR(FO30/(FP30*2.20462262185),0)</f>
        <v/>
      </c>
      <c r="FR30" s="82" t="n">
        <v>20570</v>
      </c>
      <c r="FS30" s="82" t="n">
        <v>12025</v>
      </c>
      <c r="FT30" s="83">
        <f>IFERROR(FR30/(FS30*2.20462262185),0)</f>
        <v/>
      </c>
      <c r="FU30" s="82" t="n">
        <v>21805</v>
      </c>
      <c r="FV30" s="82" t="n">
        <v>15470</v>
      </c>
      <c r="FW30" s="83">
        <f>IFERROR(FU30/(FV30*2.20462262185),0)</f>
        <v/>
      </c>
      <c r="FX30" s="82" t="n">
        <v>0</v>
      </c>
      <c r="FY30" s="82" t="n">
        <v>0</v>
      </c>
      <c r="FZ30" s="83">
        <f>IFERROR(FX30/(FY30*2.20462262185),0)</f>
        <v/>
      </c>
      <c r="GA30" s="82" t="n">
        <v>2747</v>
      </c>
      <c r="GB30" s="82" t="n">
        <v>3990</v>
      </c>
      <c r="GC30" s="83">
        <f>IFERROR(GA30/(GB30*2.20462262185),0)</f>
        <v/>
      </c>
      <c r="GD30" s="82" t="n">
        <v>0</v>
      </c>
      <c r="GE30" s="82" t="n">
        <v>0</v>
      </c>
      <c r="GF30" s="83">
        <f>IFERROR(GD30/(GE30*2.20462262185),0)</f>
        <v/>
      </c>
      <c r="GG30" s="82" t="n">
        <v>0</v>
      </c>
      <c r="GH30" s="82" t="n">
        <v>0</v>
      </c>
      <c r="GI30" s="83">
        <f>IFERROR(GG30/(GH30*2.20462262185),0)</f>
        <v/>
      </c>
      <c r="GJ30" s="82" t="n">
        <v>28284</v>
      </c>
      <c r="GK30" s="82" t="n">
        <v>17012</v>
      </c>
      <c r="GL30" s="83">
        <f>IFERROR(GJ30/(GK30*2.20462262185),0)</f>
        <v/>
      </c>
      <c r="GM30" s="82" t="n">
        <v>0</v>
      </c>
      <c r="GN30" s="82" t="n">
        <v>0</v>
      </c>
      <c r="GO30" s="83">
        <f>IFERROR(GM30/(GN30*2.20462262185),0)</f>
        <v/>
      </c>
      <c r="GP30" s="82" t="n">
        <v>7506</v>
      </c>
      <c r="GQ30" s="82" t="n">
        <v>3283</v>
      </c>
      <c r="GR30" s="83">
        <f>IFERROR(GP30/(GQ30*2.20462262185),0)</f>
        <v/>
      </c>
      <c r="GS30" s="82" t="n">
        <v>0</v>
      </c>
      <c r="GT30" s="82" t="n">
        <v>0</v>
      </c>
      <c r="GU30" s="83">
        <f>IFERROR(GS30/(GT30*2.20462262185),0)</f>
        <v/>
      </c>
      <c r="GV30" s="82" t="n">
        <v>24205</v>
      </c>
      <c r="GW30" s="82" t="n">
        <v>14636</v>
      </c>
      <c r="GX30" s="83">
        <f>IFERROR(GV30/(GW30*2.20462262185),0)</f>
        <v/>
      </c>
      <c r="GY30" s="82" t="n">
        <v>0</v>
      </c>
      <c r="GZ30" s="82" t="n">
        <v>0</v>
      </c>
      <c r="HA30" s="83">
        <f>IFERROR(GY30/(GZ30*2.20462262185),0)</f>
        <v/>
      </c>
      <c r="HB30" s="82" t="n">
        <v>0</v>
      </c>
      <c r="HC30" s="82" t="n">
        <v>0</v>
      </c>
      <c r="HD30" s="83">
        <f>IFERROR(HB30/(HC30*2.20462262185),0)</f>
        <v/>
      </c>
      <c r="HE30" s="82" t="n">
        <v>17172</v>
      </c>
      <c r="HF30" s="82" t="n">
        <v>12622</v>
      </c>
      <c r="HG30" s="83">
        <f>IFERROR(HE30/(HF30*2.20462262185),0)</f>
        <v/>
      </c>
      <c r="HH30" s="82" t="n">
        <v>0</v>
      </c>
      <c r="HI30" s="82" t="n">
        <v>0</v>
      </c>
      <c r="HJ30" s="83">
        <f>IFERROR(HH30/(HI30*2.20462262185),0)</f>
        <v/>
      </c>
      <c r="HK30" s="82" t="n">
        <v>0</v>
      </c>
      <c r="HL30" s="82" t="n">
        <v>0</v>
      </c>
      <c r="HM30" s="83">
        <f>IFERROR(HK30/(HL30*2.20462262185),0)</f>
        <v/>
      </c>
      <c r="HN30" s="82" t="n">
        <v>0</v>
      </c>
      <c r="HO30" s="82" t="n">
        <v>0</v>
      </c>
      <c r="HP30" s="83">
        <f>IFERROR(HN30/(HO30*2.20462262185),0)</f>
        <v/>
      </c>
      <c r="HQ30" s="82" t="n">
        <v>24489</v>
      </c>
      <c r="HR30" s="82" t="n">
        <v>14811</v>
      </c>
      <c r="HS30" s="83">
        <f>IFERROR(HQ30/(HR30*2.20462262185),0)</f>
        <v/>
      </c>
      <c r="HT30" s="82" t="n">
        <v>19497</v>
      </c>
      <c r="HU30" s="82" t="n">
        <v>11792</v>
      </c>
      <c r="HV30" s="83">
        <f>IFERROR(HT30/(HU30*2.20462262185),0)</f>
        <v/>
      </c>
      <c r="HW30" s="82" t="n">
        <v>7338</v>
      </c>
      <c r="HX30" s="82" t="n">
        <v>17381</v>
      </c>
      <c r="HY30" s="83">
        <f>IFERROR(HW30/(HX30*2.20462262185),0)</f>
        <v/>
      </c>
      <c r="HZ30" s="82" t="n">
        <v>0</v>
      </c>
      <c r="IA30" s="82" t="n">
        <v>0</v>
      </c>
      <c r="IB30" s="83">
        <f>IFERROR(HZ30/(IA30*2.20462262185),0)</f>
        <v/>
      </c>
      <c r="IC30" s="82" t="n">
        <v>57344</v>
      </c>
      <c r="ID30" s="82" t="n">
        <v>49809</v>
      </c>
      <c r="IE30" s="83">
        <f>IFERROR(IC30/(ID30*2.20462262185),0)</f>
        <v/>
      </c>
      <c r="IF30" s="82" t="n">
        <v>17115</v>
      </c>
      <c r="IG30" s="82" t="n">
        <v>19413</v>
      </c>
      <c r="IH30" s="83">
        <f>IFERROR(IF30/(IG30*2.20462262185),0)</f>
        <v/>
      </c>
      <c r="II30" s="82" t="n">
        <v>0</v>
      </c>
      <c r="IJ30" s="82" t="n">
        <v>0</v>
      </c>
      <c r="IK30" s="83">
        <f>IFERROR(II30/(IJ30*2.20462262185),0)</f>
        <v/>
      </c>
      <c r="IL30" s="82" t="n">
        <v>0</v>
      </c>
      <c r="IM30" s="82" t="n">
        <v>0</v>
      </c>
      <c r="IN30" s="83">
        <f>IFERROR(IL30/(IM30*2.20462262185),0)</f>
        <v/>
      </c>
      <c r="IO30" s="82" t="n">
        <v>0</v>
      </c>
      <c r="IP30" s="82" t="n">
        <v>0</v>
      </c>
      <c r="IQ30" s="83">
        <f>IFERROR(IO30/(IP30*2.20462262185),0)</f>
        <v/>
      </c>
      <c r="IR30" s="82" t="n">
        <v>9580</v>
      </c>
      <c r="IS30" s="82" t="n">
        <v>19196</v>
      </c>
      <c r="IT30" s="83">
        <f>IFERROR(IR30/(IS30*2.20462262185),0)</f>
        <v/>
      </c>
      <c r="IU30" s="82" t="n">
        <v>25798</v>
      </c>
      <c r="IV30" s="82" t="n">
        <v>15397</v>
      </c>
      <c r="IW30" s="83">
        <f>IFERROR(IU30/(IV30*2.20462262185),0)</f>
        <v/>
      </c>
      <c r="IX30" s="82" t="n">
        <v>0</v>
      </c>
      <c r="IY30" s="82" t="n">
        <v>0</v>
      </c>
      <c r="IZ30" s="83">
        <f>IFERROR(IX30/(IY30*2.20462262185),0)</f>
        <v/>
      </c>
      <c r="JA30" s="82" t="n">
        <v>0</v>
      </c>
      <c r="JB30" s="82" t="n">
        <v>0</v>
      </c>
      <c r="JC30" s="83">
        <f>IFERROR(JA30/(JB30*2.20462262185),0)</f>
        <v/>
      </c>
      <c r="JD30" s="82" t="n">
        <v>10356</v>
      </c>
      <c r="JE30" s="82" t="n">
        <v>14644</v>
      </c>
      <c r="JF30" s="83">
        <f>IFERROR(JD30/(JE30*2.20462262185),0)</f>
        <v/>
      </c>
      <c r="JG30" s="82" t="n">
        <v>21380</v>
      </c>
      <c r="JH30" s="82" t="n">
        <v>15153</v>
      </c>
      <c r="JI30" s="83">
        <f>IFERROR(JG30/(JH30*2.20462262185),0)</f>
        <v/>
      </c>
      <c r="JJ30" s="82" t="n">
        <v>0</v>
      </c>
      <c r="JK30" s="82" t="n">
        <v>0</v>
      </c>
      <c r="JL30" s="83">
        <f>IFERROR(JJ30/(JK30*2.20462262185),0)</f>
        <v/>
      </c>
      <c r="JM30" s="82" t="n">
        <v>0</v>
      </c>
      <c r="JN30" s="82" t="n">
        <v>0</v>
      </c>
      <c r="JO30" s="83">
        <f>IFERROR(JM30/(JN30*2.20462262185),0)</f>
        <v/>
      </c>
      <c r="JP30" s="82" t="n">
        <v>7641</v>
      </c>
      <c r="JQ30" s="82" t="n">
        <v>78</v>
      </c>
      <c r="JR30" s="83">
        <f>IFERROR(JP30/(JQ30*2.20462262185),0)</f>
        <v/>
      </c>
      <c r="JS30" s="82" t="n">
        <v>0</v>
      </c>
      <c r="JT30" s="82" t="n">
        <v>0</v>
      </c>
      <c r="JU30" s="83">
        <f>IFERROR(JS30/(JT30*2.20462262185),0)</f>
        <v/>
      </c>
      <c r="JV30" s="82" t="n">
        <v>0</v>
      </c>
      <c r="JW30" s="82" t="n">
        <v>0</v>
      </c>
      <c r="JX30" s="83">
        <f>IFERROR(JV30/(JW30*2.20462262185),0)</f>
        <v/>
      </c>
      <c r="JY30" s="82" t="n">
        <v>0</v>
      </c>
      <c r="JZ30" s="82" t="n">
        <v>0</v>
      </c>
      <c r="KA30" s="83">
        <f>IFERROR(JY30/(JZ30*2.20462262185),0)</f>
        <v/>
      </c>
      <c r="KB30" s="82" t="n">
        <v>21219</v>
      </c>
      <c r="KC30" s="82" t="n">
        <v>14527</v>
      </c>
      <c r="KD30" s="83">
        <f>IFERROR(KB30/(KC30*2.20462262185),0)</f>
        <v/>
      </c>
      <c r="KE30" s="82" t="n">
        <v>0</v>
      </c>
      <c r="KF30" s="82" t="n">
        <v>0</v>
      </c>
      <c r="KG30" s="83">
        <f>IFERROR(KE30/(KF30*2.20462262185),0)</f>
        <v/>
      </c>
      <c r="KH30" s="82" t="n">
        <v>0</v>
      </c>
      <c r="KI30" s="82" t="n">
        <v>0</v>
      </c>
      <c r="KJ30" s="83">
        <f>IFERROR(KH30/(KI30*2.20462262185),0)</f>
        <v/>
      </c>
      <c r="KK30" s="82" t="n">
        <v>0</v>
      </c>
      <c r="KL30" s="82" t="n">
        <v>0</v>
      </c>
      <c r="KM30" s="83">
        <f>IFERROR(KK30/(KL30*2.20462262185),0)</f>
        <v/>
      </c>
      <c r="KN30" s="82" t="n">
        <v>0</v>
      </c>
      <c r="KO30" s="82" t="n">
        <v>0</v>
      </c>
      <c r="KP30" s="83">
        <f>IFERROR(KN30/(KO30*2.20462262185),0)</f>
        <v/>
      </c>
      <c r="KQ30" s="82" t="n">
        <v>0</v>
      </c>
      <c r="KR30" s="82" t="n">
        <v>0</v>
      </c>
      <c r="KS30" s="83">
        <f>IFERROR(KQ30/(KR30*2.20462262185),0)</f>
        <v/>
      </c>
      <c r="KT30" s="82" t="n">
        <v>9377</v>
      </c>
      <c r="KU30" s="82" t="n">
        <v>19451</v>
      </c>
      <c r="KV30" s="83">
        <f>IFERROR(KT30/(KU30*2.20462262185),0)</f>
        <v/>
      </c>
    </row>
    <row r="31">
      <c r="A31" s="77" t="inlineStr">
        <is>
          <t>Japan</t>
        </is>
      </c>
      <c r="B31" s="78">
        <f>SUM(I31,L31,O31,R31,U31,X31)</f>
        <v/>
      </c>
      <c r="C31" s="78">
        <f>SUM(J31,M31,P31,S31,V31,Y31)</f>
        <v/>
      </c>
      <c r="D31" s="79">
        <f>C31/1000000</f>
        <v/>
      </c>
      <c r="E31" s="79">
        <f>C31*2.20462262185/1000000</f>
        <v/>
      </c>
      <c r="F31" s="80">
        <f>IFERROR(B31/(C31/1000),0)</f>
        <v/>
      </c>
      <c r="G31" s="81">
        <f>IFERROR(B31/(C31*2.20462262185),0)</f>
        <v/>
      </c>
      <c r="I31" s="82" t="n">
        <v>29450</v>
      </c>
      <c r="J31" s="82" t="n">
        <v>19000</v>
      </c>
      <c r="K31" s="83">
        <f>IFERROR(I31/(J31*2.20462262185),0)</f>
        <v/>
      </c>
      <c r="L31" s="82" t="n">
        <v>0</v>
      </c>
      <c r="M31" s="82" t="n">
        <v>0</v>
      </c>
      <c r="N31" s="83">
        <f>IFERROR(L31/(M31*2.20462262185),0)</f>
        <v/>
      </c>
      <c r="O31" s="82" t="n">
        <v>11699</v>
      </c>
      <c r="P31" s="82" t="n">
        <v>20611</v>
      </c>
      <c r="Q31" s="83">
        <f>IFERROR(O31/(P31*2.20462262185),0)</f>
        <v/>
      </c>
      <c r="R31" s="82" t="n">
        <v>30795</v>
      </c>
      <c r="S31" s="82" t="n">
        <v>18300</v>
      </c>
      <c r="T31" s="83">
        <f>IFERROR(R31/(S31*2.20462262185),0)</f>
        <v/>
      </c>
      <c r="AA31" s="82" t="n">
        <v>10081</v>
      </c>
      <c r="AB31" s="82" t="n">
        <v>11201</v>
      </c>
      <c r="AC31" s="83">
        <f>IFERROR(AA31/(AB31*2.20462262185),0)</f>
        <v/>
      </c>
      <c r="AD31" s="82" t="n">
        <v>2853</v>
      </c>
      <c r="AE31" s="82" t="n">
        <v>1</v>
      </c>
      <c r="AF31" s="83">
        <f>IFERROR(AD31/(AE31*2.20462262185),0)</f>
        <v/>
      </c>
      <c r="AG31" s="82" t="n">
        <v>0</v>
      </c>
      <c r="AH31" s="82" t="n">
        <v>0</v>
      </c>
      <c r="AI31" s="83">
        <f>IFERROR(AG31/(AH31*2.20462262185),0)</f>
        <v/>
      </c>
      <c r="AJ31" s="82" t="n">
        <v>0</v>
      </c>
      <c r="AK31" s="82" t="n">
        <v>0</v>
      </c>
      <c r="AL31" s="83">
        <f>IFERROR(AJ31/(AK31*2.20462262185),0)</f>
        <v/>
      </c>
      <c r="AM31" s="82" t="n">
        <v>33784</v>
      </c>
      <c r="AN31" s="82" t="n">
        <v>27683</v>
      </c>
      <c r="AO31" s="83">
        <f>IFERROR(AM31/(AN31*2.20462262185),0)</f>
        <v/>
      </c>
      <c r="AP31" s="82" t="n">
        <v>6087</v>
      </c>
      <c r="AQ31" s="82" t="n">
        <v>6763</v>
      </c>
      <c r="AR31" s="83">
        <f>IFERROR(AP31/(AQ31*2.20462262185),0)</f>
        <v/>
      </c>
      <c r="AS31" s="82" t="n">
        <v>0</v>
      </c>
      <c r="AT31" s="82" t="n">
        <v>0</v>
      </c>
      <c r="AU31" s="83">
        <f>IFERROR(AS31/(AT31*2.20462262185),0)</f>
        <v/>
      </c>
      <c r="AV31" s="82" t="n">
        <v>0</v>
      </c>
      <c r="AW31" s="82" t="n">
        <v>0</v>
      </c>
      <c r="AX31" s="83">
        <f>IFERROR(AV31/(AW31*2.20462262185),0)</f>
        <v/>
      </c>
      <c r="AY31" s="82" t="n">
        <v>4927</v>
      </c>
      <c r="AZ31" s="82" t="n">
        <v>1000</v>
      </c>
      <c r="BA31" s="83">
        <f>IFERROR(AY31/(AZ31*2.20462262185),0)</f>
        <v/>
      </c>
      <c r="BB31" s="82" t="n">
        <v>8748</v>
      </c>
      <c r="BC31" s="82" t="n">
        <v>3000</v>
      </c>
      <c r="BD31" s="83">
        <f>IFERROR(BB31/(BC31*2.20462262185),0)</f>
        <v/>
      </c>
      <c r="BE31" s="82" t="n">
        <v>29510</v>
      </c>
      <c r="BF31" s="82" t="n">
        <v>28063</v>
      </c>
      <c r="BG31" s="83">
        <f>IFERROR(BE31/(BF31*2.20462262185),0)</f>
        <v/>
      </c>
      <c r="BH31" s="82" t="n">
        <v>19020</v>
      </c>
      <c r="BI31" s="82" t="n">
        <v>21133</v>
      </c>
      <c r="BJ31" s="83">
        <f>IFERROR(BH31/(BI31*2.20462262185),0)</f>
        <v/>
      </c>
      <c r="BK31" s="82" t="n">
        <v>21605</v>
      </c>
      <c r="BL31" s="82" t="n">
        <v>4989</v>
      </c>
      <c r="BM31" s="83">
        <f>IFERROR(BK31/(BL31*2.20462262185),0)</f>
        <v/>
      </c>
      <c r="BN31" s="82" t="n">
        <v>0</v>
      </c>
      <c r="BO31" s="82" t="n">
        <v>0</v>
      </c>
      <c r="BP31" s="83">
        <f>IFERROR(BN31/(BO31*2.20462262185),0)</f>
        <v/>
      </c>
      <c r="BQ31" s="82" t="n">
        <v>14300</v>
      </c>
      <c r="BR31" s="82" t="n">
        <v>12712</v>
      </c>
      <c r="BS31" s="83">
        <f>IFERROR(BQ31/(BR31*2.20462262185),0)</f>
        <v/>
      </c>
      <c r="BT31" s="82" t="n">
        <v>47146</v>
      </c>
      <c r="BU31" s="82" t="n">
        <v>39734</v>
      </c>
      <c r="BV31" s="83">
        <f>IFERROR(BT31/(BU31*2.20462262185),0)</f>
        <v/>
      </c>
      <c r="BW31" s="82" t="n">
        <v>37232</v>
      </c>
      <c r="BX31" s="82" t="n">
        <v>29870</v>
      </c>
      <c r="BY31" s="83">
        <f>IFERROR(BW31/(BX31*2.20462262185),0)</f>
        <v/>
      </c>
      <c r="BZ31" s="82" t="n">
        <v>19020</v>
      </c>
      <c r="CA31" s="82" t="n">
        <v>21133</v>
      </c>
      <c r="CB31" s="83">
        <f>IFERROR(BZ31/(CA31*2.20462262185),0)</f>
        <v/>
      </c>
      <c r="CC31" s="82" t="n">
        <v>0</v>
      </c>
      <c r="CD31" s="82" t="n">
        <v>0</v>
      </c>
      <c r="CE31" s="83">
        <f>IFERROR(CC31/(CD31*2.20462262185),0)</f>
        <v/>
      </c>
      <c r="CF31" s="82" t="n">
        <v>9156</v>
      </c>
      <c r="CG31" s="82" t="n">
        <v>2</v>
      </c>
      <c r="CH31" s="83">
        <f>IFERROR(CF31/(CG31*2.20462262185),0)</f>
        <v/>
      </c>
      <c r="CI31" s="82" t="n">
        <v>19620</v>
      </c>
      <c r="CJ31" s="82" t="n">
        <v>21800</v>
      </c>
      <c r="CK31" s="83">
        <f>IFERROR(CI31/(CJ31*2.20462262185),0)</f>
        <v/>
      </c>
      <c r="CL31" s="82" t="n">
        <v>36360</v>
      </c>
      <c r="CM31" s="82" t="n">
        <v>40400</v>
      </c>
      <c r="CN31" s="83">
        <f>IFERROR(CL31/(CM31*2.20462262185),0)</f>
        <v/>
      </c>
      <c r="CU31" s="82" t="n">
        <v>19020</v>
      </c>
      <c r="CV31" s="82" t="n">
        <v>21133</v>
      </c>
      <c r="CW31" s="83">
        <f>IFERROR(CU31/(CV31*2.20462262185),0)</f>
        <v/>
      </c>
      <c r="CX31" s="82" t="n">
        <v>8000</v>
      </c>
      <c r="CY31" s="82" t="n">
        <v>18000</v>
      </c>
      <c r="CZ31" s="83">
        <f>IFERROR(CX31/(CY31*2.20462262185),0)</f>
        <v/>
      </c>
      <c r="DA31" s="82" t="n">
        <v>16321</v>
      </c>
      <c r="DB31" s="82" t="n">
        <v>18134</v>
      </c>
      <c r="DC31" s="83">
        <f>IFERROR(DA31/(DB31*2.20462262185),0)</f>
        <v/>
      </c>
      <c r="DD31" s="82" t="n">
        <v>0</v>
      </c>
      <c r="DE31" s="82" t="n">
        <v>0</v>
      </c>
      <c r="DF31" s="83">
        <f>IFERROR(DD31/(DE31*2.20462262185),0)</f>
        <v/>
      </c>
      <c r="DG31" s="82" t="n">
        <v>19020</v>
      </c>
      <c r="DH31" s="82" t="n">
        <v>21133</v>
      </c>
      <c r="DI31" s="83">
        <f>IFERROR(DG31/(DH31*2.20462262185),0)</f>
        <v/>
      </c>
      <c r="DJ31" s="82" t="n">
        <v>46050</v>
      </c>
      <c r="DK31" s="82" t="n">
        <v>23237</v>
      </c>
      <c r="DL31" s="83">
        <f>IFERROR(DJ31/(DK31*2.20462262185),0)</f>
        <v/>
      </c>
      <c r="DM31" s="82" t="n">
        <v>0</v>
      </c>
      <c r="DN31" s="82" t="n">
        <v>0</v>
      </c>
      <c r="DO31" s="83">
        <f>IFERROR(DM31/(DN31*2.20462262185),0)</f>
        <v/>
      </c>
      <c r="DP31" s="82" t="n">
        <v>4840</v>
      </c>
      <c r="DQ31" s="82" t="n">
        <v>1</v>
      </c>
      <c r="DR31" s="83">
        <f>IFERROR(DP31/(DQ31*2.20462262185),0)</f>
        <v/>
      </c>
      <c r="DS31" s="82" t="n">
        <v>0</v>
      </c>
      <c r="DT31" s="82" t="n">
        <v>0</v>
      </c>
      <c r="DU31" s="83">
        <f>IFERROR(DS31/(DT31*2.20462262185),0)</f>
        <v/>
      </c>
      <c r="DV31" s="82" t="n">
        <v>24840</v>
      </c>
      <c r="DW31" s="82" t="n">
        <v>27600</v>
      </c>
      <c r="DX31" s="83">
        <f>IFERROR(DV31/(DW31*2.20462262185),0)</f>
        <v/>
      </c>
      <c r="DY31" s="82" t="n">
        <v>17230</v>
      </c>
      <c r="DZ31" s="82" t="n">
        <v>19144</v>
      </c>
      <c r="EA31" s="83">
        <f>IFERROR(DY31/(DZ31*2.20462262185),0)</f>
        <v/>
      </c>
      <c r="EB31" s="82" t="n">
        <v>13950</v>
      </c>
      <c r="EC31" s="82" t="n">
        <v>15500</v>
      </c>
      <c r="ED31" s="83">
        <f>IFERROR(EB31/(EC31*2.20462262185),0)</f>
        <v/>
      </c>
      <c r="EE31" s="82" t="n">
        <v>0</v>
      </c>
      <c r="EF31" s="82" t="n">
        <v>0</v>
      </c>
      <c r="EG31" s="83">
        <f>IFERROR(EE31/(EF31*2.20462262185),0)</f>
        <v/>
      </c>
      <c r="EH31" s="82" t="n">
        <v>15125</v>
      </c>
      <c r="EI31" s="82" t="n">
        <v>16805</v>
      </c>
      <c r="EJ31" s="83">
        <f>IFERROR(EH31/(EI31*2.20462262185),0)</f>
        <v/>
      </c>
      <c r="EK31" s="82" t="n">
        <v>21480</v>
      </c>
      <c r="EL31" s="82" t="n">
        <v>23866</v>
      </c>
      <c r="EM31" s="83">
        <f>IFERROR(EK31/(EL31*2.20462262185),0)</f>
        <v/>
      </c>
      <c r="EN31" s="82" t="n">
        <v>44091</v>
      </c>
      <c r="EO31" s="82" t="n">
        <v>48990</v>
      </c>
      <c r="EP31" s="83">
        <f>IFERROR(EN31/(EO31*2.20462262185),0)</f>
        <v/>
      </c>
      <c r="EQ31" s="82" t="n">
        <v>0</v>
      </c>
      <c r="ER31" s="82" t="n">
        <v>0</v>
      </c>
      <c r="ES31" s="83">
        <f>IFERROR(EQ31/(ER31*2.20462262185),0)</f>
        <v/>
      </c>
      <c r="ET31" s="82" t="n">
        <v>0</v>
      </c>
      <c r="EU31" s="82" t="n">
        <v>0</v>
      </c>
      <c r="EV31" s="83">
        <f>IFERROR(ET31/(EU31*2.20462262185),0)</f>
        <v/>
      </c>
      <c r="EW31" s="82" t="n">
        <v>0</v>
      </c>
      <c r="EX31" s="82" t="n">
        <v>0</v>
      </c>
      <c r="EY31" s="83">
        <f>IFERROR(EW31/(EX31*2.20462262185),0)</f>
        <v/>
      </c>
      <c r="EZ31" s="82" t="n">
        <v>0</v>
      </c>
      <c r="FA31" s="82" t="n">
        <v>0</v>
      </c>
      <c r="FB31" s="83">
        <f>IFERROR(EZ31/(FA31*2.20462262185),0)</f>
        <v/>
      </c>
      <c r="FC31" s="82" t="n">
        <v>15430</v>
      </c>
      <c r="FD31" s="82" t="n">
        <v>17144</v>
      </c>
      <c r="FE31" s="83">
        <f>IFERROR(FC31/(FD31*2.20462262185),0)</f>
        <v/>
      </c>
      <c r="FF31" s="82" t="n">
        <v>0</v>
      </c>
      <c r="FG31" s="82" t="n">
        <v>0</v>
      </c>
      <c r="FH31" s="83">
        <f>IFERROR(FF31/(FG31*2.20462262185),0)</f>
        <v/>
      </c>
      <c r="FI31" s="82" t="n">
        <v>13950</v>
      </c>
      <c r="FJ31" s="82" t="n">
        <v>15500</v>
      </c>
      <c r="FK31" s="83">
        <f>IFERROR(FI31/(FJ31*2.20462262185),0)</f>
        <v/>
      </c>
      <c r="FO31" s="82" t="n">
        <v>6386</v>
      </c>
      <c r="FP31" s="82" t="n">
        <v>102</v>
      </c>
      <c r="FQ31" s="83">
        <f>IFERROR(FO31/(FP31*2.20462262185),0)</f>
        <v/>
      </c>
      <c r="FR31" s="82" t="n">
        <v>27682</v>
      </c>
      <c r="FS31" s="82" t="n">
        <v>17552</v>
      </c>
      <c r="FT31" s="83">
        <f>IFERROR(FR31/(FS31*2.20462262185),0)</f>
        <v/>
      </c>
      <c r="FU31" s="82" t="n">
        <v>30000</v>
      </c>
      <c r="FV31" s="82" t="n">
        <v>7888</v>
      </c>
      <c r="FW31" s="83">
        <f>IFERROR(FU31/(FV31*2.20462262185),0)</f>
        <v/>
      </c>
      <c r="FX31" s="82" t="n">
        <v>0</v>
      </c>
      <c r="FY31" s="82" t="n">
        <v>0</v>
      </c>
      <c r="FZ31" s="83">
        <f>IFERROR(FX31/(FY31*2.20462262185),0)</f>
        <v/>
      </c>
      <c r="GA31" s="82" t="n">
        <v>0</v>
      </c>
      <c r="GB31" s="82" t="n">
        <v>0</v>
      </c>
      <c r="GC31" s="83">
        <f>IFERROR(GA31/(GB31*2.20462262185),0)</f>
        <v/>
      </c>
      <c r="GD31" s="82" t="n">
        <v>5843</v>
      </c>
      <c r="GE31" s="82" t="n">
        <v>102</v>
      </c>
      <c r="GF31" s="83">
        <f>IFERROR(GD31/(GE31*2.20462262185),0)</f>
        <v/>
      </c>
      <c r="GG31" s="82" t="n">
        <v>13950</v>
      </c>
      <c r="GH31" s="82" t="n">
        <v>15500</v>
      </c>
      <c r="GI31" s="83">
        <f>IFERROR(GG31/(GH31*2.20462262185),0)</f>
        <v/>
      </c>
      <c r="GJ31" s="82" t="n">
        <v>115430</v>
      </c>
      <c r="GK31" s="82" t="n">
        <v>17449</v>
      </c>
      <c r="GL31" s="83">
        <f>IFERROR(GJ31/(GK31*2.20462262185),0)</f>
        <v/>
      </c>
      <c r="GM31" s="82" t="n">
        <v>10000</v>
      </c>
      <c r="GN31" s="82" t="n">
        <v>5000</v>
      </c>
      <c r="GO31" s="83">
        <f>IFERROR(GM31/(GN31*2.20462262185),0)</f>
        <v/>
      </c>
      <c r="GP31" s="82" t="n">
        <v>11241</v>
      </c>
      <c r="GQ31" s="82" t="n">
        <v>7458</v>
      </c>
      <c r="GR31" s="83">
        <f>IFERROR(GP31/(GQ31*2.20462262185),0)</f>
        <v/>
      </c>
      <c r="GS31" s="82" t="n">
        <v>11907</v>
      </c>
      <c r="GT31" s="82" t="n">
        <v>13230</v>
      </c>
      <c r="GU31" s="83">
        <f>IFERROR(GS31/(GT31*2.20462262185),0)</f>
        <v/>
      </c>
      <c r="GV31" s="82" t="n">
        <v>3369</v>
      </c>
      <c r="GW31" s="82" t="n">
        <v>8</v>
      </c>
      <c r="GX31" s="83">
        <f>IFERROR(GV31/(GW31*2.20462262185),0)</f>
        <v/>
      </c>
      <c r="GY31" s="82" t="n">
        <v>15430</v>
      </c>
      <c r="GZ31" s="82" t="n">
        <v>17144</v>
      </c>
      <c r="HA31" s="83">
        <f>IFERROR(GY31/(GZ31*2.20462262185),0)</f>
        <v/>
      </c>
      <c r="HB31" s="82" t="n">
        <v>0</v>
      </c>
      <c r="HC31" s="82" t="n">
        <v>0</v>
      </c>
      <c r="HD31" s="83">
        <f>IFERROR(HB31/(HC31*2.20462262185),0)</f>
        <v/>
      </c>
      <c r="HE31" s="82" t="n">
        <v>17980</v>
      </c>
      <c r="HF31" s="82" t="n">
        <v>15600</v>
      </c>
      <c r="HG31" s="83">
        <f>IFERROR(HE31/(HF31*2.20462262185),0)</f>
        <v/>
      </c>
      <c r="HH31" s="82" t="n">
        <v>15430</v>
      </c>
      <c r="HI31" s="82" t="n">
        <v>17144</v>
      </c>
      <c r="HJ31" s="83">
        <f>IFERROR(HH31/(HI31*2.20462262185),0)</f>
        <v/>
      </c>
      <c r="HK31" s="82" t="n">
        <v>0</v>
      </c>
      <c r="HL31" s="82" t="n">
        <v>0</v>
      </c>
      <c r="HM31" s="83">
        <f>IFERROR(HK31/(HL31*2.20462262185),0)</f>
        <v/>
      </c>
      <c r="HN31" s="82" t="n">
        <v>3366</v>
      </c>
      <c r="HO31" s="82" t="n">
        <v>6</v>
      </c>
      <c r="HP31" s="83">
        <f>IFERROR(HN31/(HO31*2.20462262185),0)</f>
        <v/>
      </c>
      <c r="HQ31" s="82" t="n">
        <v>11907</v>
      </c>
      <c r="HR31" s="82" t="n">
        <v>13230</v>
      </c>
      <c r="HS31" s="83">
        <f>IFERROR(HQ31/(HR31*2.20462262185),0)</f>
        <v/>
      </c>
      <c r="HT31" s="82" t="n">
        <v>0</v>
      </c>
      <c r="HU31" s="82" t="n">
        <v>0</v>
      </c>
      <c r="HV31" s="83">
        <f>IFERROR(HT31/(HU31*2.20462262185),0)</f>
        <v/>
      </c>
      <c r="HW31" s="82" t="n">
        <v>3000</v>
      </c>
      <c r="HX31" s="82" t="n">
        <v>1</v>
      </c>
      <c r="HY31" s="83">
        <f>IFERROR(HW31/(HX31*2.20462262185),0)</f>
        <v/>
      </c>
      <c r="HZ31" s="82" t="n">
        <v>36741</v>
      </c>
      <c r="IA31" s="82" t="n">
        <v>32685</v>
      </c>
      <c r="IB31" s="83">
        <f>IFERROR(HZ31/(IA31*2.20462262185),0)</f>
        <v/>
      </c>
      <c r="II31" s="82" t="n">
        <v>21220</v>
      </c>
      <c r="IJ31" s="82" t="n">
        <v>74909</v>
      </c>
      <c r="IK31" s="83">
        <f>IFERROR(II31/(IJ31*2.20462262185),0)</f>
        <v/>
      </c>
      <c r="IL31" s="82" t="n">
        <v>77592</v>
      </c>
      <c r="IM31" s="82" t="n">
        <v>91894</v>
      </c>
      <c r="IN31" s="83">
        <f>IFERROR(IL31/(IM31*2.20462262185),0)</f>
        <v/>
      </c>
      <c r="IO31" s="82" t="n">
        <v>0</v>
      </c>
      <c r="IP31" s="82" t="n">
        <v>0</v>
      </c>
      <c r="IQ31" s="83">
        <f>IFERROR(IO31/(IP31*2.20462262185),0)</f>
        <v/>
      </c>
      <c r="IR31" s="82" t="n">
        <v>51517</v>
      </c>
      <c r="IS31" s="82" t="n">
        <v>1786</v>
      </c>
      <c r="IT31" s="83">
        <f>IFERROR(IR31/(IS31*2.20462262185),0)</f>
        <v/>
      </c>
      <c r="IU31" s="82" t="n">
        <v>0</v>
      </c>
      <c r="IV31" s="82" t="n">
        <v>0</v>
      </c>
      <c r="IW31" s="83">
        <f>IFERROR(IU31/(IV31*2.20462262185),0)</f>
        <v/>
      </c>
      <c r="IX31" s="82" t="n">
        <v>23938</v>
      </c>
      <c r="IY31" s="82" t="n">
        <v>24517</v>
      </c>
      <c r="IZ31" s="83">
        <f>IFERROR(IX31/(IY31*2.20462262185),0)</f>
        <v/>
      </c>
      <c r="JA31" s="82" t="n">
        <v>36988</v>
      </c>
      <c r="JB31" s="82" t="n">
        <v>18496</v>
      </c>
      <c r="JC31" s="83">
        <f>IFERROR(JA31/(JB31*2.20462262185),0)</f>
        <v/>
      </c>
      <c r="JD31" s="82" t="n">
        <v>0</v>
      </c>
      <c r="JE31" s="82" t="n">
        <v>0</v>
      </c>
      <c r="JF31" s="83">
        <f>IFERROR(JD31/(JE31*2.20462262185),0)</f>
        <v/>
      </c>
      <c r="JG31" s="82" t="n">
        <v>0</v>
      </c>
      <c r="JH31" s="82" t="n">
        <v>0</v>
      </c>
      <c r="JI31" s="83">
        <f>IFERROR(JG31/(JH31*2.20462262185),0)</f>
        <v/>
      </c>
      <c r="JJ31" s="82" t="n">
        <v>0</v>
      </c>
      <c r="JK31" s="82" t="n">
        <v>0</v>
      </c>
      <c r="JL31" s="83">
        <f>IFERROR(JJ31/(JK31*2.20462262185),0)</f>
        <v/>
      </c>
      <c r="JM31" s="82" t="n">
        <v>11907</v>
      </c>
      <c r="JN31" s="82" t="n">
        <v>13230</v>
      </c>
      <c r="JO31" s="83">
        <f>IFERROR(JM31/(JN31*2.20462262185),0)</f>
        <v/>
      </c>
      <c r="JP31" s="82" t="n">
        <v>10609</v>
      </c>
      <c r="JQ31" s="82" t="n">
        <v>11788</v>
      </c>
      <c r="JR31" s="83">
        <f>IFERROR(JP31/(JQ31*2.20462262185),0)</f>
        <v/>
      </c>
      <c r="JS31" s="82" t="n">
        <v>0</v>
      </c>
      <c r="JT31" s="82" t="n">
        <v>0</v>
      </c>
      <c r="JU31" s="83">
        <f>IFERROR(JS31/(JT31*2.20462262185),0)</f>
        <v/>
      </c>
      <c r="JV31" s="82" t="n">
        <v>0</v>
      </c>
      <c r="JW31" s="82" t="n">
        <v>0</v>
      </c>
      <c r="JX31" s="83">
        <f>IFERROR(JV31/(JW31*2.20462262185),0)</f>
        <v/>
      </c>
      <c r="JY31" s="82" t="n">
        <v>0</v>
      </c>
      <c r="JZ31" s="82" t="n">
        <v>0</v>
      </c>
      <c r="KA31" s="83">
        <f>IFERROR(JY31/(JZ31*2.20462262185),0)</f>
        <v/>
      </c>
      <c r="KB31" s="82" t="n">
        <v>0</v>
      </c>
      <c r="KC31" s="82" t="n">
        <v>0</v>
      </c>
      <c r="KD31" s="83">
        <f>IFERROR(KB31/(KC31*2.20462262185),0)</f>
        <v/>
      </c>
      <c r="KE31" s="82" t="n">
        <v>0</v>
      </c>
      <c r="KF31" s="82" t="n">
        <v>0</v>
      </c>
      <c r="KG31" s="83">
        <f>IFERROR(KE31/(KF31*2.20462262185),0)</f>
        <v/>
      </c>
      <c r="KH31" s="82" t="n">
        <v>44395</v>
      </c>
      <c r="KI31" s="82" t="n">
        <v>28026</v>
      </c>
      <c r="KJ31" s="83">
        <f>IFERROR(KH31/(KI31*2.20462262185),0)</f>
        <v/>
      </c>
      <c r="KK31" s="82" t="n">
        <v>2837</v>
      </c>
      <c r="KL31" s="82" t="n">
        <v>110</v>
      </c>
      <c r="KM31" s="83">
        <f>IFERROR(KK31/(KL31*2.20462262185),0)</f>
        <v/>
      </c>
      <c r="KN31" s="82" t="n">
        <v>30000</v>
      </c>
      <c r="KO31" s="82" t="n">
        <v>108000</v>
      </c>
      <c r="KP31" s="83">
        <f>IFERROR(KN31/(KO31*2.20462262185),0)</f>
        <v/>
      </c>
      <c r="KQ31" s="82" t="n">
        <v>0</v>
      </c>
      <c r="KR31" s="82" t="n">
        <v>0</v>
      </c>
      <c r="KS31" s="83">
        <f>IFERROR(KQ31/(KR31*2.20462262185),0)</f>
        <v/>
      </c>
      <c r="KT31" s="82" t="n">
        <v>4500</v>
      </c>
      <c r="KU31" s="82" t="n">
        <v>1</v>
      </c>
      <c r="KV31" s="83">
        <f>IFERROR(KT31/(KU31*2.20462262185),0)</f>
        <v/>
      </c>
      <c r="KW31" s="82" t="n">
        <v>19619</v>
      </c>
      <c r="KX31" s="82" t="n">
        <v>14035</v>
      </c>
      <c r="KY31" s="83">
        <f>IFERROR(KW31/(KX31*2.20462262185),0)</f>
        <v/>
      </c>
    </row>
    <row r="32">
      <c r="A32" s="77" t="inlineStr">
        <is>
          <t>Brazil</t>
        </is>
      </c>
      <c r="B32" s="78">
        <f>SUM(I32,L32,O32,R32,U32,X32)</f>
        <v/>
      </c>
      <c r="C32" s="78">
        <f>SUM(J32,M32,P32,S32,V32,Y32)</f>
        <v/>
      </c>
      <c r="D32" s="79">
        <f>C32/1000000</f>
        <v/>
      </c>
      <c r="E32" s="79">
        <f>C32*2.20462262185/1000000</f>
        <v/>
      </c>
      <c r="F32" s="80">
        <f>IFERROR(B32/(C32/1000),0)</f>
        <v/>
      </c>
      <c r="G32" s="81">
        <f>IFERROR(B32/(C32*2.20462262185),0)</f>
        <v/>
      </c>
      <c r="I32" s="82" t="n">
        <v>0</v>
      </c>
      <c r="J32" s="82" t="n">
        <v>0</v>
      </c>
      <c r="K32" s="83">
        <f>IFERROR(I32/(J32*2.20462262185),0)</f>
        <v/>
      </c>
      <c r="L32" s="82" t="n">
        <v>56664</v>
      </c>
      <c r="M32" s="82" t="n">
        <v>29169</v>
      </c>
      <c r="N32" s="83">
        <f>IFERROR(L32/(M32*2.20462262185),0)</f>
        <v/>
      </c>
      <c r="O32" s="82" t="n">
        <v>41885</v>
      </c>
      <c r="P32" s="82" t="n">
        <v>19777</v>
      </c>
      <c r="Q32" s="83">
        <f>IFERROR(O32/(P32*2.20462262185),0)</f>
        <v/>
      </c>
      <c r="AA32" s="82" t="n">
        <v>0</v>
      </c>
      <c r="AB32" s="82" t="n">
        <v>0</v>
      </c>
      <c r="AC32" s="83">
        <f>IFERROR(AA32/(AB32*2.20462262185),0)</f>
        <v/>
      </c>
      <c r="AD32" s="82" t="n">
        <v>16158</v>
      </c>
      <c r="AE32" s="82" t="n">
        <v>300</v>
      </c>
      <c r="AF32" s="83">
        <f>IFERROR(AD32/(AE32*2.20462262185),0)</f>
        <v/>
      </c>
      <c r="AG32" s="82" t="n">
        <v>15422</v>
      </c>
      <c r="AH32" s="82" t="n">
        <v>7983</v>
      </c>
      <c r="AI32" s="83">
        <f>IFERROR(AG32/(AH32*2.20462262185),0)</f>
        <v/>
      </c>
      <c r="AJ32" s="82" t="n">
        <v>0</v>
      </c>
      <c r="AK32" s="82" t="n">
        <v>0</v>
      </c>
      <c r="AL32" s="83">
        <f>IFERROR(AJ32/(AK32*2.20462262185),0)</f>
        <v/>
      </c>
      <c r="AM32" s="82" t="n">
        <v>46295</v>
      </c>
      <c r="AN32" s="82" t="n">
        <v>19777</v>
      </c>
      <c r="AO32" s="83">
        <f>IFERROR(AM32/(AN32*2.20462262185),0)</f>
        <v/>
      </c>
      <c r="AP32" s="82" t="n">
        <v>0</v>
      </c>
      <c r="AQ32" s="82" t="n">
        <v>0</v>
      </c>
      <c r="AR32" s="83">
        <f>IFERROR(AP32/(AQ32*2.20462262185),0)</f>
        <v/>
      </c>
      <c r="AS32" s="82" t="n">
        <v>3861</v>
      </c>
      <c r="AT32" s="82" t="n">
        <v>1879</v>
      </c>
      <c r="AU32" s="83">
        <f>IFERROR(AS32/(AT32*2.20462262185),0)</f>
        <v/>
      </c>
      <c r="AV32" s="82" t="n">
        <v>57996</v>
      </c>
      <c r="AW32" s="82" t="n">
        <v>23478</v>
      </c>
      <c r="AX32" s="83">
        <f>IFERROR(AV32/(AW32*2.20462262185),0)</f>
        <v/>
      </c>
      <c r="AY32" s="82" t="n">
        <v>62169</v>
      </c>
      <c r="AZ32" s="82" t="n">
        <v>33268</v>
      </c>
      <c r="BA32" s="83">
        <f>IFERROR(AY32/(AZ32*2.20462262185),0)</f>
        <v/>
      </c>
      <c r="BB32" s="82" t="n">
        <v>19564</v>
      </c>
      <c r="BC32" s="82" t="n">
        <v>15014</v>
      </c>
      <c r="BD32" s="83">
        <f>IFERROR(BB32/(BC32*2.20462262185),0)</f>
        <v/>
      </c>
      <c r="BE32" s="82" t="n">
        <v>2575</v>
      </c>
      <c r="BF32" s="82" t="n">
        <v>50</v>
      </c>
      <c r="BG32" s="83">
        <f>IFERROR(BE32/(BF32*2.20462262185),0)</f>
        <v/>
      </c>
      <c r="BH32" s="82" t="n">
        <v>12158</v>
      </c>
      <c r="BI32" s="82" t="n">
        <v>10217</v>
      </c>
      <c r="BJ32" s="83">
        <f>IFERROR(BH32/(BI32*2.20462262185),0)</f>
        <v/>
      </c>
      <c r="BK32" s="82" t="n">
        <v>0</v>
      </c>
      <c r="BL32" s="82" t="n">
        <v>0</v>
      </c>
      <c r="BM32" s="83">
        <f>IFERROR(BK32/(BL32*2.20462262185),0)</f>
        <v/>
      </c>
      <c r="BN32" s="82" t="n">
        <v>77226</v>
      </c>
      <c r="BO32" s="82" t="n">
        <v>45663</v>
      </c>
      <c r="BP32" s="83">
        <f>IFERROR(BN32/(BO32*2.20462262185),0)</f>
        <v/>
      </c>
      <c r="BQ32" s="82" t="n">
        <v>34140</v>
      </c>
      <c r="BR32" s="82" t="n">
        <v>15053</v>
      </c>
      <c r="BS32" s="83">
        <f>IFERROR(BQ32/(BR32*2.20462262185),0)</f>
        <v/>
      </c>
      <c r="BT32" s="82" t="n">
        <v>0</v>
      </c>
      <c r="BU32" s="82" t="n">
        <v>0</v>
      </c>
      <c r="BV32" s="83">
        <f>IFERROR(BT32/(BU32*2.20462262185),0)</f>
        <v/>
      </c>
      <c r="BW32" s="82" t="n">
        <v>9013</v>
      </c>
      <c r="BX32" s="82" t="n">
        <v>10015</v>
      </c>
      <c r="BY32" s="83">
        <f>IFERROR(BW32/(BX32*2.20462262185),0)</f>
        <v/>
      </c>
      <c r="BZ32" s="82" t="n">
        <v>9098</v>
      </c>
      <c r="CA32" s="82" t="n">
        <v>10109</v>
      </c>
      <c r="CB32" s="83">
        <f>IFERROR(BZ32/(CA32*2.20462262185),0)</f>
        <v/>
      </c>
      <c r="CC32" s="82" t="n">
        <v>43320</v>
      </c>
      <c r="CD32" s="82" t="n">
        <v>19777</v>
      </c>
      <c r="CE32" s="83">
        <f>IFERROR(CC32/(CD32*2.20462262185),0)</f>
        <v/>
      </c>
      <c r="CF32" s="82" t="n">
        <v>9071</v>
      </c>
      <c r="CG32" s="82" t="n">
        <v>10079</v>
      </c>
      <c r="CH32" s="83">
        <f>IFERROR(CF32/(CG32*2.20462262185),0)</f>
        <v/>
      </c>
      <c r="CU32" s="82" t="n">
        <v>52696</v>
      </c>
      <c r="CV32" s="82" t="n">
        <v>34346</v>
      </c>
      <c r="CW32" s="83">
        <f>IFERROR(CU32/(CV32*2.20462262185),0)</f>
        <v/>
      </c>
      <c r="CX32" s="82" t="n">
        <v>0</v>
      </c>
      <c r="CY32" s="82" t="n">
        <v>0</v>
      </c>
      <c r="CZ32" s="83">
        <f>IFERROR(CX32/(CY32*2.20462262185),0)</f>
        <v/>
      </c>
      <c r="DA32" s="82" t="n">
        <v>0</v>
      </c>
      <c r="DB32" s="82" t="n">
        <v>0</v>
      </c>
      <c r="DC32" s="83">
        <f>IFERROR(DA32/(DB32*2.20462262185),0)</f>
        <v/>
      </c>
      <c r="DD32" s="82" t="n">
        <v>0</v>
      </c>
      <c r="DE32" s="82" t="n">
        <v>0</v>
      </c>
      <c r="DF32" s="83">
        <f>IFERROR(DD32/(DE32*2.20462262185),0)</f>
        <v/>
      </c>
      <c r="DG32" s="82" t="n">
        <v>0</v>
      </c>
      <c r="DH32" s="82" t="n">
        <v>0</v>
      </c>
      <c r="DI32" s="83">
        <f>IFERROR(DG32/(DH32*2.20462262185),0)</f>
        <v/>
      </c>
      <c r="DJ32" s="82" t="n">
        <v>0</v>
      </c>
      <c r="DK32" s="82" t="n">
        <v>0</v>
      </c>
      <c r="DL32" s="83">
        <f>IFERROR(DJ32/(DK32*2.20462262185),0)</f>
        <v/>
      </c>
      <c r="DM32" s="82" t="n">
        <v>15210</v>
      </c>
      <c r="DN32" s="82" t="n">
        <v>10407</v>
      </c>
      <c r="DO32" s="83">
        <f>IFERROR(DM32/(DN32*2.20462262185),0)</f>
        <v/>
      </c>
      <c r="DP32" s="82" t="n">
        <v>11264</v>
      </c>
      <c r="DQ32" s="82" t="n">
        <v>1290</v>
      </c>
      <c r="DR32" s="83">
        <f>IFERROR(DP32/(DQ32*2.20462262185),0)</f>
        <v/>
      </c>
      <c r="DS32" s="82" t="n">
        <v>18918</v>
      </c>
      <c r="DT32" s="82" t="n">
        <v>15357</v>
      </c>
      <c r="DU32" s="83">
        <f>IFERROR(DS32/(DT32*2.20462262185),0)</f>
        <v/>
      </c>
      <c r="DV32" s="82" t="n">
        <v>19929</v>
      </c>
      <c r="DW32" s="82" t="n">
        <v>26154</v>
      </c>
      <c r="DX32" s="83">
        <f>IFERROR(DV32/(DW32*2.20462262185),0)</f>
        <v/>
      </c>
      <c r="DY32" s="82" t="n">
        <v>0</v>
      </c>
      <c r="DZ32" s="82" t="n">
        <v>0</v>
      </c>
      <c r="EA32" s="83">
        <f>IFERROR(DY32/(DZ32*2.20462262185),0)</f>
        <v/>
      </c>
      <c r="EB32" s="82" t="n">
        <v>27865</v>
      </c>
      <c r="EC32" s="82" t="n">
        <v>9888</v>
      </c>
      <c r="ED32" s="83">
        <f>IFERROR(EB32/(EC32*2.20462262185),0)</f>
        <v/>
      </c>
      <c r="EE32" s="82" t="n">
        <v>0</v>
      </c>
      <c r="EF32" s="82" t="n">
        <v>0</v>
      </c>
      <c r="EG32" s="83">
        <f>IFERROR(EE32/(EF32*2.20462262185),0)</f>
        <v/>
      </c>
      <c r="EH32" s="82" t="n">
        <v>8897</v>
      </c>
      <c r="EI32" s="82" t="n">
        <v>9671</v>
      </c>
      <c r="EJ32" s="83">
        <f>IFERROR(EH32/(EI32*2.20462262185),0)</f>
        <v/>
      </c>
      <c r="EK32" s="82" t="n">
        <v>74157</v>
      </c>
      <c r="EL32" s="82" t="n">
        <v>71574</v>
      </c>
      <c r="EM32" s="83">
        <f>IFERROR(EK32/(EL32*2.20462262185),0)</f>
        <v/>
      </c>
      <c r="EN32" s="82" t="n">
        <v>0</v>
      </c>
      <c r="EO32" s="82" t="n">
        <v>0</v>
      </c>
      <c r="EP32" s="83">
        <f>IFERROR(EN32/(EO32*2.20462262185),0)</f>
        <v/>
      </c>
      <c r="EQ32" s="82" t="n">
        <v>13160</v>
      </c>
      <c r="ER32" s="82" t="n">
        <v>18820</v>
      </c>
      <c r="ES32" s="83">
        <f>IFERROR(EQ32/(ER32*2.20462262185),0)</f>
        <v/>
      </c>
      <c r="ET32" s="82" t="n">
        <v>38952</v>
      </c>
      <c r="EU32" s="82" t="n">
        <v>27579</v>
      </c>
      <c r="EV32" s="83">
        <f>IFERROR(ET32/(EU32*2.20462262185),0)</f>
        <v/>
      </c>
      <c r="EW32" s="82" t="n">
        <v>54497</v>
      </c>
      <c r="EX32" s="82" t="n">
        <v>21332</v>
      </c>
      <c r="EY32" s="83">
        <f>IFERROR(EW32/(EX32*2.20462262185),0)</f>
        <v/>
      </c>
      <c r="EZ32" s="82" t="n">
        <v>15274</v>
      </c>
      <c r="FA32" s="82" t="n">
        <v>32644</v>
      </c>
      <c r="FB32" s="83">
        <f>IFERROR(EZ32/(FA32*2.20462262185),0)</f>
        <v/>
      </c>
      <c r="FC32" s="82" t="n">
        <v>18604</v>
      </c>
      <c r="FD32" s="82" t="n">
        <v>30692</v>
      </c>
      <c r="FE32" s="83">
        <f>IFERROR(FC32/(FD32*2.20462262185),0)</f>
        <v/>
      </c>
      <c r="FF32" s="82" t="n">
        <v>0</v>
      </c>
      <c r="FG32" s="82" t="n">
        <v>0</v>
      </c>
      <c r="FH32" s="83">
        <f>IFERROR(FF32/(FG32*2.20462262185),0)</f>
        <v/>
      </c>
      <c r="FI32" s="82" t="n">
        <v>3819</v>
      </c>
      <c r="FJ32" s="82" t="n">
        <v>7639</v>
      </c>
      <c r="FK32" s="83">
        <f>IFERROR(FI32/(FJ32*2.20462262185),0)</f>
        <v/>
      </c>
      <c r="FL32" s="82" t="n">
        <v>43482</v>
      </c>
      <c r="FM32" s="82" t="n">
        <v>46592</v>
      </c>
      <c r="FN32" s="83">
        <f>IFERROR(FL32/(FM32*2.20462262185),0)</f>
        <v/>
      </c>
      <c r="FO32" s="82" t="n">
        <v>0</v>
      </c>
      <c r="FP32" s="82" t="n">
        <v>0</v>
      </c>
      <c r="FQ32" s="83">
        <f>IFERROR(FO32/(FP32*2.20462262185),0)</f>
        <v/>
      </c>
      <c r="FR32" s="82" t="n">
        <v>101474</v>
      </c>
      <c r="FS32" s="82" t="n">
        <v>67995</v>
      </c>
      <c r="FT32" s="83">
        <f>IFERROR(FR32/(FS32*2.20462262185),0)</f>
        <v/>
      </c>
      <c r="FU32" s="82" t="n">
        <v>13180</v>
      </c>
      <c r="FV32" s="82" t="n">
        <v>26109</v>
      </c>
      <c r="FW32" s="83">
        <f>IFERROR(FU32/(FV32*2.20462262185),0)</f>
        <v/>
      </c>
      <c r="FX32" s="82" t="n">
        <v>7836</v>
      </c>
      <c r="FY32" s="82" t="n">
        <v>11804</v>
      </c>
      <c r="FZ32" s="83">
        <f>IFERROR(FX32/(FY32*2.20462262185),0)</f>
        <v/>
      </c>
      <c r="GA32" s="82" t="n">
        <v>6346</v>
      </c>
      <c r="GB32" s="82" t="n">
        <v>12692</v>
      </c>
      <c r="GC32" s="83">
        <f>IFERROR(GA32/(GB32*2.20462262185),0)</f>
        <v/>
      </c>
      <c r="GD32" s="82" t="n">
        <v>2767</v>
      </c>
      <c r="GE32" s="82" t="n">
        <v>13838</v>
      </c>
      <c r="GF32" s="83">
        <f>IFERROR(GD32/(GE32*2.20462262185),0)</f>
        <v/>
      </c>
      <c r="GG32" s="82" t="n">
        <v>0</v>
      </c>
      <c r="GH32" s="82" t="n">
        <v>0</v>
      </c>
      <c r="GI32" s="83">
        <f>IFERROR(GG32/(GH32*2.20462262185),0)</f>
        <v/>
      </c>
      <c r="GJ32" s="82" t="n">
        <v>24415</v>
      </c>
      <c r="GK32" s="82" t="n">
        <v>42192</v>
      </c>
      <c r="GL32" s="83">
        <f>IFERROR(GJ32/(GK32*2.20462262185),0)</f>
        <v/>
      </c>
      <c r="GM32" s="82" t="n">
        <v>5112</v>
      </c>
      <c r="GN32" s="82" t="n">
        <v>10224</v>
      </c>
      <c r="GO32" s="83">
        <f>IFERROR(GM32/(GN32*2.20462262185),0)</f>
        <v/>
      </c>
      <c r="GP32" s="82" t="n">
        <v>12132</v>
      </c>
      <c r="GQ32" s="82" t="n">
        <v>21619</v>
      </c>
      <c r="GR32" s="83">
        <f>IFERROR(GP32/(GQ32*2.20462262185),0)</f>
        <v/>
      </c>
      <c r="GS32" s="82" t="n">
        <v>5752</v>
      </c>
      <c r="GT32" s="82" t="n">
        <v>11503</v>
      </c>
      <c r="GU32" s="83">
        <f>IFERROR(GS32/(GT32*2.20462262185),0)</f>
        <v/>
      </c>
      <c r="GV32" s="82" t="n">
        <v>9120</v>
      </c>
      <c r="GW32" s="82" t="n">
        <v>21210</v>
      </c>
      <c r="GX32" s="83">
        <f>IFERROR(GV32/(GW32*2.20462262185),0)</f>
        <v/>
      </c>
      <c r="GY32" s="82" t="n">
        <v>111855</v>
      </c>
      <c r="GZ32" s="82" t="n">
        <v>253059</v>
      </c>
      <c r="HA32" s="83">
        <f>IFERROR(GY32/(GZ32*2.20462262185),0)</f>
        <v/>
      </c>
      <c r="HB32" s="82" t="n">
        <v>4311</v>
      </c>
      <c r="HC32" s="82" t="n">
        <v>9788</v>
      </c>
      <c r="HD32" s="83">
        <f>IFERROR(HB32/(HC32*2.20462262185),0)</f>
        <v/>
      </c>
      <c r="HE32" s="82" t="n">
        <v>50557</v>
      </c>
      <c r="HF32" s="82" t="n">
        <v>103946</v>
      </c>
      <c r="HG32" s="83">
        <f>IFERROR(HE32/(HF32*2.20462262185),0)</f>
        <v/>
      </c>
      <c r="HH32" s="82" t="n">
        <v>78206</v>
      </c>
      <c r="HI32" s="82" t="n">
        <v>200272</v>
      </c>
      <c r="HJ32" s="83">
        <f>IFERROR(HH32/(HI32*2.20462262185),0)</f>
        <v/>
      </c>
      <c r="HK32" s="82" t="n">
        <v>44407</v>
      </c>
      <c r="HL32" s="82" t="n">
        <v>44585</v>
      </c>
      <c r="HM32" s="83">
        <f>IFERROR(HK32/(HL32*2.20462262185),0)</f>
        <v/>
      </c>
      <c r="HN32" s="82" t="n">
        <v>0</v>
      </c>
      <c r="HO32" s="82" t="n">
        <v>0</v>
      </c>
      <c r="HP32" s="83">
        <f>IFERROR(HN32/(HO32*2.20462262185),0)</f>
        <v/>
      </c>
      <c r="HQ32" s="82" t="n">
        <v>7167</v>
      </c>
      <c r="HR32" s="82" t="n">
        <v>12221</v>
      </c>
      <c r="HS32" s="83">
        <f>IFERROR(HQ32/(HR32*2.20462262185),0)</f>
        <v/>
      </c>
      <c r="HT32" s="82" t="n">
        <v>0</v>
      </c>
      <c r="HU32" s="82" t="n">
        <v>0</v>
      </c>
      <c r="HV32" s="83">
        <f>IFERROR(HT32/(HU32*2.20462262185),0)</f>
        <v/>
      </c>
      <c r="HW32" s="82" t="n">
        <v>0</v>
      </c>
      <c r="HX32" s="82" t="n">
        <v>0</v>
      </c>
      <c r="HY32" s="83">
        <f>IFERROR(HW32/(HX32*2.20462262185),0)</f>
        <v/>
      </c>
      <c r="HZ32" s="82" t="n">
        <v>0</v>
      </c>
      <c r="IA32" s="82" t="n">
        <v>0</v>
      </c>
      <c r="IB32" s="83">
        <f>IFERROR(HZ32/(IA32*2.20462262185),0)</f>
        <v/>
      </c>
      <c r="IC32" s="82" t="n">
        <v>20614</v>
      </c>
      <c r="ID32" s="82" t="n">
        <v>57838</v>
      </c>
      <c r="IE32" s="83">
        <f>IFERROR(IC32/(ID32*2.20462262185),0)</f>
        <v/>
      </c>
      <c r="IF32" s="82" t="n">
        <v>3809</v>
      </c>
      <c r="IG32" s="82" t="n">
        <v>10284</v>
      </c>
      <c r="IH32" s="83">
        <f>IFERROR(IF32/(IG32*2.20462262185),0)</f>
        <v/>
      </c>
      <c r="II32" s="82" t="n">
        <v>0</v>
      </c>
      <c r="IJ32" s="82" t="n">
        <v>0</v>
      </c>
      <c r="IK32" s="83">
        <f>IFERROR(II32/(IJ32*2.20462262185),0)</f>
        <v/>
      </c>
      <c r="IL32" s="82" t="n">
        <v>10907</v>
      </c>
      <c r="IM32" s="82" t="n">
        <v>14542</v>
      </c>
      <c r="IN32" s="83">
        <f>IFERROR(IL32/(IM32*2.20462262185),0)</f>
        <v/>
      </c>
      <c r="IO32" s="82" t="n">
        <v>4019</v>
      </c>
      <c r="IP32" s="82" t="n">
        <v>11873</v>
      </c>
      <c r="IQ32" s="83">
        <f>IFERROR(IO32/(IP32*2.20462262185),0)</f>
        <v/>
      </c>
      <c r="IR32" s="82" t="n">
        <v>0</v>
      </c>
      <c r="IS32" s="82" t="n">
        <v>0</v>
      </c>
      <c r="IT32" s="83">
        <f>IFERROR(IR32/(IS32*2.20462262185),0)</f>
        <v/>
      </c>
      <c r="IU32" s="82" t="n">
        <v>5918</v>
      </c>
      <c r="IV32" s="82" t="n">
        <v>1056</v>
      </c>
      <c r="IW32" s="83">
        <f>IFERROR(IU32/(IV32*2.20462262185),0)</f>
        <v/>
      </c>
      <c r="IX32" s="82" t="n">
        <v>5079</v>
      </c>
      <c r="IY32" s="82" t="n">
        <v>11200</v>
      </c>
      <c r="IZ32" s="83">
        <f>IFERROR(IX32/(IY32*2.20462262185),0)</f>
        <v/>
      </c>
      <c r="JA32" s="82" t="n">
        <v>16954</v>
      </c>
      <c r="JB32" s="82" t="n">
        <v>29447</v>
      </c>
      <c r="JC32" s="83">
        <f>IFERROR(JA32/(JB32*2.20462262185),0)</f>
        <v/>
      </c>
      <c r="JD32" s="82" t="n">
        <v>8072</v>
      </c>
      <c r="JE32" s="82" t="n">
        <v>10813</v>
      </c>
      <c r="JF32" s="83">
        <f>IFERROR(JD32/(JE32*2.20462262185),0)</f>
        <v/>
      </c>
      <c r="JG32" s="82" t="n">
        <v>2949</v>
      </c>
      <c r="JH32" s="82" t="n">
        <v>8447</v>
      </c>
      <c r="JI32" s="83">
        <f>IFERROR(JG32/(JH32*2.20462262185),0)</f>
        <v/>
      </c>
      <c r="JJ32" s="82" t="n">
        <v>9975</v>
      </c>
      <c r="JK32" s="82" t="n">
        <v>13300</v>
      </c>
      <c r="JL32" s="83">
        <f>IFERROR(JJ32/(JK32*2.20462262185),0)</f>
        <v/>
      </c>
      <c r="JM32" s="82" t="n">
        <v>13280</v>
      </c>
      <c r="JN32" s="82" t="n">
        <v>21740</v>
      </c>
      <c r="JO32" s="83">
        <f>IFERROR(JM32/(JN32*2.20462262185),0)</f>
        <v/>
      </c>
      <c r="JP32" s="82" t="n">
        <v>8123</v>
      </c>
      <c r="JQ32" s="82" t="n">
        <v>10852</v>
      </c>
      <c r="JR32" s="83">
        <f>IFERROR(JP32/(JQ32*2.20462262185),0)</f>
        <v/>
      </c>
      <c r="JS32" s="82" t="n">
        <v>23408</v>
      </c>
      <c r="JT32" s="82" t="n">
        <v>17600</v>
      </c>
      <c r="JU32" s="83">
        <f>IFERROR(JS32/(JT32*2.20462262185),0)</f>
        <v/>
      </c>
      <c r="JV32" s="82" t="n">
        <v>16840</v>
      </c>
      <c r="JW32" s="82" t="n">
        <v>47047</v>
      </c>
      <c r="JX32" s="83">
        <f>IFERROR(JV32/(JW32*2.20462262185),0)</f>
        <v/>
      </c>
      <c r="JY32" s="82" t="n">
        <v>9000</v>
      </c>
      <c r="JZ32" s="82" t="n">
        <v>12000</v>
      </c>
      <c r="KA32" s="83">
        <f>IFERROR(JY32/(JZ32*2.20462262185),0)</f>
        <v/>
      </c>
      <c r="KB32" s="82" t="n">
        <v>14014</v>
      </c>
      <c r="KC32" s="82" t="n">
        <v>56968</v>
      </c>
      <c r="KD32" s="83">
        <f>IFERROR(KB32/(KC32*2.20462262185),0)</f>
        <v/>
      </c>
      <c r="KE32" s="82" t="n">
        <v>10543</v>
      </c>
      <c r="KF32" s="82" t="n">
        <v>13517</v>
      </c>
      <c r="KG32" s="83">
        <f>IFERROR(KE32/(KF32*2.20462262185),0)</f>
        <v/>
      </c>
      <c r="KH32" s="82" t="n">
        <v>8000</v>
      </c>
      <c r="KI32" s="82" t="n">
        <v>18144</v>
      </c>
      <c r="KJ32" s="83">
        <f>IFERROR(KH32/(KI32*2.20462262185),0)</f>
        <v/>
      </c>
      <c r="KK32" s="82" t="n">
        <v>0</v>
      </c>
      <c r="KL32" s="82" t="n">
        <v>0</v>
      </c>
      <c r="KM32" s="83">
        <f>IFERROR(KK32/(KL32*2.20462262185),0)</f>
        <v/>
      </c>
      <c r="KN32" s="82" t="n">
        <v>0</v>
      </c>
      <c r="KO32" s="82" t="n">
        <v>0</v>
      </c>
      <c r="KP32" s="83">
        <f>IFERROR(KN32/(KO32*2.20462262185),0)</f>
        <v/>
      </c>
      <c r="KQ32" s="82" t="n">
        <v>0</v>
      </c>
      <c r="KR32" s="82" t="n">
        <v>0</v>
      </c>
      <c r="KS32" s="83">
        <f>IFERROR(KQ32/(KR32*2.20462262185),0)</f>
        <v/>
      </c>
      <c r="KT32" s="82" t="n">
        <v>9835</v>
      </c>
      <c r="KU32" s="82" t="n">
        <v>12610</v>
      </c>
      <c r="KV32" s="83">
        <f>IFERROR(KT32/(KU32*2.20462262185),0)</f>
        <v/>
      </c>
      <c r="KW32" s="82" t="n">
        <v>0</v>
      </c>
      <c r="KX32" s="82" t="n">
        <v>0</v>
      </c>
      <c r="KY32" s="83">
        <f>IFERROR(KW32/(KX32*2.20462262185),0)</f>
        <v/>
      </c>
      <c r="KZ32" s="82" t="n">
        <v>5309</v>
      </c>
      <c r="LA32" s="82" t="n">
        <v>22118</v>
      </c>
      <c r="LB32" s="83">
        <f>IFERROR(KZ32/(LA32*2.20462262185),0)</f>
        <v/>
      </c>
    </row>
    <row r="33">
      <c r="A33" s="77" t="inlineStr">
        <is>
          <t>Venezuela</t>
        </is>
      </c>
      <c r="B33" s="78">
        <f>SUM(I33,L33,O33,R33,U33,X33)</f>
        <v/>
      </c>
      <c r="C33" s="78">
        <f>SUM(J33,M33,P33,S33,V33,Y33)</f>
        <v/>
      </c>
      <c r="D33" s="79">
        <f>C33/1000000</f>
        <v/>
      </c>
      <c r="E33" s="79">
        <f>C33*2.20462262185/1000000</f>
        <v/>
      </c>
      <c r="F33" s="80">
        <f>IFERROR(B33/(C33/1000),0)</f>
        <v/>
      </c>
      <c r="G33" s="81">
        <f>IFERROR(B33/(C33*2.20462262185),0)</f>
        <v/>
      </c>
      <c r="I33" s="82" t="n">
        <v>10806</v>
      </c>
      <c r="J33" s="82" t="n">
        <v>30636</v>
      </c>
      <c r="K33" s="83">
        <f>IFERROR(I33/(J33*2.20462262185),0)</f>
        <v/>
      </c>
      <c r="L33" s="82" t="n">
        <v>0</v>
      </c>
      <c r="M33" s="82" t="n">
        <v>0</v>
      </c>
      <c r="N33" s="83">
        <f>IFERROR(L33/(M33*2.20462262185),0)</f>
        <v/>
      </c>
      <c r="O33" s="82" t="n">
        <v>0</v>
      </c>
      <c r="P33" s="82" t="n">
        <v>0</v>
      </c>
      <c r="Q33" s="83">
        <f>IFERROR(O33/(P33*2.20462262185),0)</f>
        <v/>
      </c>
      <c r="R33" s="82" t="n">
        <v>0</v>
      </c>
      <c r="S33" s="82" t="n">
        <v>0</v>
      </c>
      <c r="T33" s="83">
        <f>IFERROR(R33/(S33*2.20462262185),0)</f>
        <v/>
      </c>
      <c r="U33" s="82" t="n">
        <v>10861</v>
      </c>
      <c r="V33" s="82" t="n">
        <v>15395</v>
      </c>
      <c r="W33" s="83">
        <f>IFERROR(U33/(V33*2.20462262185),0)</f>
        <v/>
      </c>
      <c r="AA33" s="82" t="n">
        <v>11616</v>
      </c>
      <c r="AB33" s="82" t="n">
        <v>14687</v>
      </c>
      <c r="AC33" s="83">
        <f>IFERROR(AA33/(AB33*2.20462262185),0)</f>
        <v/>
      </c>
      <c r="AD33" s="82" t="n">
        <v>0</v>
      </c>
      <c r="AE33" s="82" t="n">
        <v>0</v>
      </c>
      <c r="AF33" s="83">
        <f>IFERROR(AD33/(AE33*2.20462262185),0)</f>
        <v/>
      </c>
      <c r="AG33" s="82" t="n">
        <v>10038</v>
      </c>
      <c r="AH33" s="82" t="n">
        <v>14687</v>
      </c>
      <c r="AI33" s="83">
        <f>IFERROR(AG33/(AH33*2.20462262185),0)</f>
        <v/>
      </c>
      <c r="AJ33" s="82" t="n">
        <v>0</v>
      </c>
      <c r="AK33" s="82" t="n">
        <v>0</v>
      </c>
      <c r="AL33" s="83">
        <f>IFERROR(AJ33/(AK33*2.20462262185),0)</f>
        <v/>
      </c>
      <c r="AM33" s="82" t="n">
        <v>0</v>
      </c>
      <c r="AN33" s="82" t="n">
        <v>0</v>
      </c>
      <c r="AO33" s="83">
        <f>IFERROR(AM33/(AN33*2.20462262185),0)</f>
        <v/>
      </c>
      <c r="AP33" s="82" t="n">
        <v>12400</v>
      </c>
      <c r="AQ33" s="82" t="n">
        <v>18143</v>
      </c>
      <c r="AR33" s="83">
        <f>IFERROR(AP33/(AQ33*2.20462262185),0)</f>
        <v/>
      </c>
      <c r="BK33" s="82" t="n">
        <v>0</v>
      </c>
      <c r="BL33" s="82" t="n">
        <v>0</v>
      </c>
      <c r="BM33" s="83">
        <f>IFERROR(BK33/(BL33*2.20462262185),0)</f>
        <v/>
      </c>
      <c r="BN33" s="82" t="n">
        <v>0</v>
      </c>
      <c r="BO33" s="82" t="n">
        <v>0</v>
      </c>
      <c r="BP33" s="83">
        <f>IFERROR(BN33/(BO33*2.20462262185),0)</f>
        <v/>
      </c>
      <c r="BQ33" s="82" t="n">
        <v>0</v>
      </c>
      <c r="BR33" s="82" t="n">
        <v>0</v>
      </c>
      <c r="BS33" s="83">
        <f>IFERROR(BQ33/(BR33*2.20462262185),0)</f>
        <v/>
      </c>
      <c r="BT33" s="82" t="n">
        <v>0</v>
      </c>
      <c r="BU33" s="82" t="n">
        <v>0</v>
      </c>
      <c r="BV33" s="83">
        <f>IFERROR(BT33/(BU33*2.20462262185),0)</f>
        <v/>
      </c>
      <c r="BW33" s="82" t="n">
        <v>0</v>
      </c>
      <c r="BX33" s="82" t="n">
        <v>0</v>
      </c>
      <c r="BY33" s="83">
        <f>IFERROR(BW33/(BX33*2.20462262185),0)</f>
        <v/>
      </c>
      <c r="BZ33" s="82" t="n">
        <v>0</v>
      </c>
      <c r="CA33" s="82" t="n">
        <v>0</v>
      </c>
      <c r="CB33" s="83">
        <f>IFERROR(BZ33/(CA33*2.20462262185),0)</f>
        <v/>
      </c>
      <c r="CC33" s="82" t="n">
        <v>0</v>
      </c>
      <c r="CD33" s="82" t="n">
        <v>0</v>
      </c>
      <c r="CE33" s="83">
        <f>IFERROR(CC33/(CD33*2.20462262185),0)</f>
        <v/>
      </c>
      <c r="CF33" s="82" t="n">
        <v>0</v>
      </c>
      <c r="CG33" s="82" t="n">
        <v>0</v>
      </c>
      <c r="CH33" s="83">
        <f>IFERROR(CF33/(CG33*2.20462262185),0)</f>
        <v/>
      </c>
      <c r="CI33" s="82" t="n">
        <v>35176</v>
      </c>
      <c r="CJ33" s="82" t="n">
        <v>40827</v>
      </c>
      <c r="CK33" s="83">
        <f>IFERROR(CI33/(CJ33*2.20462262185),0)</f>
        <v/>
      </c>
      <c r="CU33" s="82" t="n">
        <v>0</v>
      </c>
      <c r="CV33" s="82" t="n">
        <v>0</v>
      </c>
      <c r="CW33" s="83">
        <f>IFERROR(CU33/(CV33*2.20462262185),0)</f>
        <v/>
      </c>
      <c r="CX33" s="82" t="n">
        <v>0</v>
      </c>
      <c r="CY33" s="82" t="n">
        <v>0</v>
      </c>
      <c r="CZ33" s="83">
        <f>IFERROR(CX33/(CY33*2.20462262185),0)</f>
        <v/>
      </c>
      <c r="DA33" s="82" t="n">
        <v>17800</v>
      </c>
      <c r="DB33" s="82" t="n">
        <v>20000</v>
      </c>
      <c r="DC33" s="83">
        <f>IFERROR(DA33/(DB33*2.20462262185),0)</f>
        <v/>
      </c>
      <c r="GY33" s="82" t="n">
        <v>3163</v>
      </c>
      <c r="GZ33" s="82" t="n">
        <v>12450</v>
      </c>
      <c r="HA33" s="83">
        <f>IFERROR(GY33/(GZ33*2.20462262185),0)</f>
        <v/>
      </c>
      <c r="HB33" s="82" t="n">
        <v>0</v>
      </c>
      <c r="HC33" s="82" t="n">
        <v>0</v>
      </c>
      <c r="HD33" s="83">
        <f>IFERROR(HB33/(HC33*2.20462262185),0)</f>
        <v/>
      </c>
      <c r="HE33" s="82" t="n">
        <v>0</v>
      </c>
      <c r="HF33" s="82" t="n">
        <v>0</v>
      </c>
      <c r="HG33" s="83">
        <f>IFERROR(HE33/(HF33*2.20462262185),0)</f>
        <v/>
      </c>
      <c r="HH33" s="82" t="n">
        <v>0</v>
      </c>
      <c r="HI33" s="82" t="n">
        <v>0</v>
      </c>
      <c r="HJ33" s="83">
        <f>IFERROR(HH33/(HI33*2.20462262185),0)</f>
        <v/>
      </c>
      <c r="HK33" s="82" t="n">
        <v>0</v>
      </c>
      <c r="HL33" s="82" t="n">
        <v>0</v>
      </c>
      <c r="HM33" s="83">
        <f>IFERROR(HK33/(HL33*2.20462262185),0)</f>
        <v/>
      </c>
      <c r="HN33" s="82" t="n">
        <v>0</v>
      </c>
      <c r="HO33" s="82" t="n">
        <v>0</v>
      </c>
      <c r="HP33" s="83">
        <f>IFERROR(HN33/(HO33*2.20462262185),0)</f>
        <v/>
      </c>
      <c r="HQ33" s="82" t="n">
        <v>0</v>
      </c>
      <c r="HR33" s="82" t="n">
        <v>0</v>
      </c>
      <c r="HS33" s="83">
        <f>IFERROR(HQ33/(HR33*2.20462262185),0)</f>
        <v/>
      </c>
      <c r="HT33" s="82" t="n">
        <v>0</v>
      </c>
      <c r="HU33" s="82" t="n">
        <v>0</v>
      </c>
      <c r="HV33" s="83">
        <f>IFERROR(HT33/(HU33*2.20462262185),0)</f>
        <v/>
      </c>
      <c r="HW33" s="82" t="n">
        <v>2913</v>
      </c>
      <c r="HX33" s="82" t="n">
        <v>13744</v>
      </c>
      <c r="HY33" s="83">
        <f>IFERROR(HW33/(HX33*2.20462262185),0)</f>
        <v/>
      </c>
      <c r="JS33" s="82" t="n">
        <v>0</v>
      </c>
      <c r="JT33" s="82" t="n">
        <v>0</v>
      </c>
      <c r="JU33" s="83">
        <f>IFERROR(JS33/(JT33*2.20462262185),0)</f>
        <v/>
      </c>
      <c r="JV33" s="82" t="n">
        <v>0</v>
      </c>
      <c r="JW33" s="82" t="n">
        <v>0</v>
      </c>
      <c r="JX33" s="83">
        <f>IFERROR(JV33/(JW33*2.20462262185),0)</f>
        <v/>
      </c>
      <c r="JY33" s="82" t="n">
        <v>0</v>
      </c>
      <c r="JZ33" s="82" t="n">
        <v>0</v>
      </c>
      <c r="KA33" s="83">
        <f>IFERROR(JY33/(JZ33*2.20462262185),0)</f>
        <v/>
      </c>
      <c r="KB33" s="82" t="n">
        <v>0</v>
      </c>
      <c r="KC33" s="82" t="n">
        <v>0</v>
      </c>
      <c r="KD33" s="83">
        <f>IFERROR(KB33/(KC33*2.20462262185),0)</f>
        <v/>
      </c>
      <c r="KE33" s="82" t="n">
        <v>0</v>
      </c>
      <c r="KF33" s="82" t="n">
        <v>0</v>
      </c>
      <c r="KG33" s="83">
        <f>IFERROR(KE33/(KF33*2.20462262185),0)</f>
        <v/>
      </c>
      <c r="KH33" s="82" t="n">
        <v>0</v>
      </c>
      <c r="KI33" s="82" t="n">
        <v>0</v>
      </c>
      <c r="KJ33" s="83">
        <f>IFERROR(KH33/(KI33*2.20462262185),0)</f>
        <v/>
      </c>
      <c r="KK33" s="82" t="n">
        <v>5115</v>
      </c>
      <c r="KL33" s="82" t="n">
        <v>20000</v>
      </c>
      <c r="KM33" s="83">
        <f>IFERROR(KK33/(KL33*2.20462262185),0)</f>
        <v/>
      </c>
    </row>
    <row r="34">
      <c r="A34" s="77" t="inlineStr">
        <is>
          <t>Bolivia</t>
        </is>
      </c>
      <c r="B34" s="78">
        <f>SUM(I34,L34,O34,R34,U34,X34)</f>
        <v/>
      </c>
      <c r="C34" s="78">
        <f>SUM(J34,M34,P34,S34,V34,Y34)</f>
        <v/>
      </c>
      <c r="D34" s="79">
        <f>C34/1000000</f>
        <v/>
      </c>
      <c r="E34" s="79">
        <f>C34*2.20462262185/1000000</f>
        <v/>
      </c>
      <c r="F34" s="80">
        <f>IFERROR(B34/(C34/1000),0)</f>
        <v/>
      </c>
      <c r="G34" s="81">
        <f>IFERROR(B34/(C34*2.20462262185),0)</f>
        <v/>
      </c>
      <c r="I34" s="82" t="n">
        <v>0</v>
      </c>
      <c r="J34" s="82" t="n">
        <v>0</v>
      </c>
      <c r="K34" s="83">
        <f>IFERROR(I34/(J34*2.20462262185),0)</f>
        <v/>
      </c>
      <c r="L34" s="82" t="n">
        <v>0</v>
      </c>
      <c r="M34" s="82" t="n">
        <v>0</v>
      </c>
      <c r="N34" s="83">
        <f>IFERROR(L34/(M34*2.20462262185),0)</f>
        <v/>
      </c>
      <c r="O34" s="82" t="n">
        <v>0</v>
      </c>
      <c r="P34" s="82" t="n">
        <v>0</v>
      </c>
      <c r="Q34" s="83">
        <f>IFERROR(O34/(P34*2.20462262185),0)</f>
        <v/>
      </c>
      <c r="R34" s="82" t="n">
        <v>0</v>
      </c>
      <c r="S34" s="82" t="n">
        <v>0</v>
      </c>
      <c r="T34" s="83">
        <f>IFERROR(R34/(S34*2.20462262185),0)</f>
        <v/>
      </c>
      <c r="U34" s="82" t="n">
        <v>0</v>
      </c>
      <c r="V34" s="82" t="n">
        <v>0</v>
      </c>
      <c r="W34" s="83">
        <f>IFERROR(U34/(V34*2.20462262185),0)</f>
        <v/>
      </c>
      <c r="X34" s="82" t="n">
        <v>20925</v>
      </c>
      <c r="Y34" s="82" t="n">
        <v>22500</v>
      </c>
      <c r="Z34" s="83">
        <f>IFERROR(X34/(Y34*2.20462262185),0)</f>
        <v/>
      </c>
    </row>
    <row r="35">
      <c r="A35" s="77" t="inlineStr">
        <is>
          <t>Peru</t>
        </is>
      </c>
      <c r="B35" s="78">
        <f>SUM(I35,L35,O35,R35,U35,X35)</f>
        <v/>
      </c>
      <c r="C35" s="78">
        <f>SUM(J35,M35,P35,S35,V35,Y35)</f>
        <v/>
      </c>
      <c r="D35" s="79">
        <f>C35/1000000</f>
        <v/>
      </c>
      <c r="E35" s="79">
        <f>C35*2.20462262185/1000000</f>
        <v/>
      </c>
      <c r="F35" s="80">
        <f>IFERROR(B35/(C35/1000),0)</f>
        <v/>
      </c>
      <c r="G35" s="81">
        <f>IFERROR(B35/(C35*2.20462262185),0)</f>
        <v/>
      </c>
      <c r="I35" s="82" t="n">
        <v>8000</v>
      </c>
      <c r="J35" s="82" t="n">
        <v>20000</v>
      </c>
      <c r="K35" s="83">
        <f>IFERROR(I35/(J35*2.20462262185),0)</f>
        <v/>
      </c>
      <c r="L35" s="82" t="n">
        <v>0</v>
      </c>
      <c r="M35" s="82" t="n">
        <v>0</v>
      </c>
      <c r="N35" s="83">
        <f>IFERROR(L35/(M35*2.20462262185),0)</f>
        <v/>
      </c>
      <c r="O35" s="82" t="n">
        <v>0</v>
      </c>
      <c r="P35" s="82" t="n">
        <v>0</v>
      </c>
      <c r="Q35" s="83">
        <f>IFERROR(O35/(P35*2.20462262185),0)</f>
        <v/>
      </c>
      <c r="R35" s="82" t="n">
        <v>0</v>
      </c>
      <c r="S35" s="82" t="n">
        <v>0</v>
      </c>
      <c r="T35" s="83">
        <f>IFERROR(R35/(S35*2.20462262185),0)</f>
        <v/>
      </c>
      <c r="U35" s="82" t="n">
        <v>0</v>
      </c>
      <c r="V35" s="82" t="n">
        <v>0</v>
      </c>
      <c r="W35" s="83">
        <f>IFERROR(U35/(V35*2.20462262185),0)</f>
        <v/>
      </c>
      <c r="X35" s="82" t="n">
        <v>3532</v>
      </c>
      <c r="Y35" s="82" t="n">
        <v>110</v>
      </c>
      <c r="Z35" s="83">
        <f>IFERROR(X35/(Y35*2.20462262185),0)</f>
        <v/>
      </c>
      <c r="BK35" s="82" t="n">
        <v>0</v>
      </c>
      <c r="BL35" s="82" t="n">
        <v>0</v>
      </c>
      <c r="BM35" s="83">
        <f>IFERROR(BK35/(BL35*2.20462262185),0)</f>
        <v/>
      </c>
      <c r="BN35" s="82" t="n">
        <v>0</v>
      </c>
      <c r="BO35" s="82" t="n">
        <v>0</v>
      </c>
      <c r="BP35" s="83">
        <f>IFERROR(BN35/(BO35*2.20462262185),0)</f>
        <v/>
      </c>
      <c r="BQ35" s="82" t="n">
        <v>0</v>
      </c>
      <c r="BR35" s="82" t="n">
        <v>0</v>
      </c>
      <c r="BS35" s="83">
        <f>IFERROR(BQ35/(BR35*2.20462262185),0)</f>
        <v/>
      </c>
      <c r="BT35" s="82" t="n">
        <v>0</v>
      </c>
      <c r="BU35" s="82" t="n">
        <v>0</v>
      </c>
      <c r="BV35" s="83">
        <f>IFERROR(BT35/(BU35*2.20462262185),0)</f>
        <v/>
      </c>
      <c r="BW35" s="82" t="n">
        <v>0</v>
      </c>
      <c r="BX35" s="82" t="n">
        <v>0</v>
      </c>
      <c r="BY35" s="83">
        <f>IFERROR(BW35/(BX35*2.20462262185),0)</f>
        <v/>
      </c>
      <c r="BZ35" s="82" t="n">
        <v>25830</v>
      </c>
      <c r="CA35" s="82" t="n">
        <v>21000</v>
      </c>
      <c r="CB35" s="83">
        <f>IFERROR(BZ35/(CA35*2.20462262185),0)</f>
        <v/>
      </c>
      <c r="CC35" s="82" t="n">
        <v>0</v>
      </c>
      <c r="CD35" s="82" t="n">
        <v>0</v>
      </c>
      <c r="CE35" s="83">
        <f>IFERROR(CC35/(CD35*2.20462262185),0)</f>
        <v/>
      </c>
      <c r="CF35" s="82" t="n">
        <v>22678</v>
      </c>
      <c r="CG35" s="82" t="n">
        <v>619</v>
      </c>
      <c r="CH35" s="83">
        <f>IFERROR(CF35/(CG35*2.20462262185),0)</f>
        <v/>
      </c>
      <c r="FO35" s="82" t="n">
        <v>0</v>
      </c>
      <c r="FP35" s="82" t="n">
        <v>0</v>
      </c>
      <c r="FQ35" s="83">
        <f>IFERROR(FO35/(FP35*2.20462262185),0)</f>
        <v/>
      </c>
      <c r="FR35" s="82" t="n">
        <v>5500</v>
      </c>
      <c r="FS35" s="82" t="n">
        <v>16000</v>
      </c>
      <c r="FT35" s="83">
        <f>IFERROR(FR35/(FS35*2.20462262185),0)</f>
        <v/>
      </c>
      <c r="FU35" s="82" t="n">
        <v>0</v>
      </c>
      <c r="FV35" s="82" t="n">
        <v>0</v>
      </c>
      <c r="FW35" s="83">
        <f>IFERROR(FU35/(FV35*2.20462262185),0)</f>
        <v/>
      </c>
      <c r="FX35" s="82" t="n">
        <v>0</v>
      </c>
      <c r="FY35" s="82" t="n">
        <v>0</v>
      </c>
      <c r="FZ35" s="83">
        <f>IFERROR(FX35/(FY35*2.20462262185),0)</f>
        <v/>
      </c>
      <c r="GA35" s="82" t="n">
        <v>0</v>
      </c>
      <c r="GB35" s="82" t="n">
        <v>0</v>
      </c>
      <c r="GC35" s="83">
        <f>IFERROR(GA35/(GB35*2.20462262185),0)</f>
        <v/>
      </c>
      <c r="GD35" s="82" t="n">
        <v>0</v>
      </c>
      <c r="GE35" s="82" t="n">
        <v>0</v>
      </c>
      <c r="GF35" s="83">
        <f>IFERROR(GD35/(GE35*2.20462262185),0)</f>
        <v/>
      </c>
      <c r="GG35" s="82" t="n">
        <v>0</v>
      </c>
      <c r="GH35" s="82" t="n">
        <v>0</v>
      </c>
      <c r="GI35" s="83">
        <f>IFERROR(GG35/(GH35*2.20462262185),0)</f>
        <v/>
      </c>
      <c r="GJ35" s="82" t="n">
        <v>0</v>
      </c>
      <c r="GK35" s="82" t="n">
        <v>0</v>
      </c>
      <c r="GL35" s="83">
        <f>IFERROR(GJ35/(GK35*2.20462262185),0)</f>
        <v/>
      </c>
      <c r="GM35" s="82" t="n">
        <v>0</v>
      </c>
      <c r="GN35" s="82" t="n">
        <v>0</v>
      </c>
      <c r="GO35" s="83">
        <f>IFERROR(GM35/(GN35*2.20462262185),0)</f>
        <v/>
      </c>
      <c r="GP35" s="82" t="n">
        <v>25000</v>
      </c>
      <c r="GQ35" s="82" t="n">
        <v>77600</v>
      </c>
      <c r="GR35" s="83">
        <f>IFERROR(GP35/(GQ35*2.20462262185),0)</f>
        <v/>
      </c>
      <c r="GS35" s="82" t="n">
        <v>14000</v>
      </c>
      <c r="GT35" s="82" t="n">
        <v>73000</v>
      </c>
      <c r="GU35" s="83">
        <f>IFERROR(GS35/(GT35*2.20462262185),0)</f>
        <v/>
      </c>
      <c r="GY35" s="82" t="n">
        <v>2800</v>
      </c>
      <c r="GZ35" s="82" t="n">
        <v>19000</v>
      </c>
      <c r="HA35" s="83">
        <f>IFERROR(GY35/(GZ35*2.20462262185),0)</f>
        <v/>
      </c>
      <c r="HB35" s="82" t="n">
        <v>52408</v>
      </c>
      <c r="HC35" s="82" t="n">
        <v>209000</v>
      </c>
      <c r="HD35" s="83">
        <f>IFERROR(HB35/(HC35*2.20462262185),0)</f>
        <v/>
      </c>
      <c r="HE35" s="82" t="n">
        <v>43900</v>
      </c>
      <c r="HF35" s="82" t="n">
        <v>173000</v>
      </c>
      <c r="HG35" s="83">
        <f>IFERROR(HE35/(HF35*2.20462262185),0)</f>
        <v/>
      </c>
      <c r="JS35" s="82" t="n">
        <v>0</v>
      </c>
      <c r="JT35" s="82" t="n">
        <v>0</v>
      </c>
      <c r="JU35" s="83">
        <f>IFERROR(JS35/(JT35*2.20462262185),0)</f>
        <v/>
      </c>
      <c r="JV35" s="82" t="n">
        <v>0</v>
      </c>
      <c r="JW35" s="82" t="n">
        <v>0</v>
      </c>
      <c r="JX35" s="83">
        <f>IFERROR(JV35/(JW35*2.20462262185),0)</f>
        <v/>
      </c>
      <c r="JY35" s="82" t="n">
        <v>0</v>
      </c>
      <c r="JZ35" s="82" t="n">
        <v>0</v>
      </c>
      <c r="KA35" s="83">
        <f>IFERROR(JY35/(JZ35*2.20462262185),0)</f>
        <v/>
      </c>
      <c r="KB35" s="82" t="n">
        <v>0</v>
      </c>
      <c r="KC35" s="82" t="n">
        <v>0</v>
      </c>
      <c r="KD35" s="83">
        <f>IFERROR(KB35/(KC35*2.20462262185),0)</f>
        <v/>
      </c>
      <c r="KE35" s="82" t="n">
        <v>0</v>
      </c>
      <c r="KF35" s="82" t="n">
        <v>0</v>
      </c>
      <c r="KG35" s="83">
        <f>IFERROR(KE35/(KF35*2.20462262185),0)</f>
        <v/>
      </c>
      <c r="KH35" s="82" t="n">
        <v>0</v>
      </c>
      <c r="KI35" s="82" t="n">
        <v>0</v>
      </c>
      <c r="KJ35" s="83">
        <f>IFERROR(KH35/(KI35*2.20462262185),0)</f>
        <v/>
      </c>
      <c r="KK35" s="82" t="n">
        <v>0</v>
      </c>
      <c r="KL35" s="82" t="n">
        <v>0</v>
      </c>
      <c r="KM35" s="83">
        <f>IFERROR(KK35/(KL35*2.20462262185),0)</f>
        <v/>
      </c>
      <c r="KN35" s="82" t="n">
        <v>0</v>
      </c>
      <c r="KO35" s="82" t="n">
        <v>0</v>
      </c>
      <c r="KP35" s="83">
        <f>IFERROR(KN35/(KO35*2.20462262185),0)</f>
        <v/>
      </c>
      <c r="KQ35" s="82" t="n">
        <v>0</v>
      </c>
      <c r="KR35" s="82" t="n">
        <v>0</v>
      </c>
      <c r="KS35" s="83">
        <f>IFERROR(KQ35/(KR35*2.20462262185),0)</f>
        <v/>
      </c>
      <c r="KT35" s="82" t="n">
        <v>6000</v>
      </c>
      <c r="KU35" s="82" t="n">
        <v>41509</v>
      </c>
      <c r="KV35" s="83">
        <f>IFERROR(KT35/(KU35*2.20462262185),0)</f>
        <v/>
      </c>
      <c r="KW35" s="82" t="n">
        <v>0</v>
      </c>
      <c r="KX35" s="82" t="n">
        <v>0</v>
      </c>
      <c r="KY35" s="83">
        <f>IFERROR(KW35/(KX35*2.20462262185),0)</f>
        <v/>
      </c>
      <c r="KZ35" s="82" t="n">
        <v>3000</v>
      </c>
      <c r="LA35" s="82" t="n">
        <v>20067</v>
      </c>
      <c r="LB35" s="83">
        <f>IFERROR(KZ35/(LA35*2.20462262185),0)</f>
        <v/>
      </c>
    </row>
    <row r="36">
      <c r="A36" s="77" t="inlineStr">
        <is>
          <t>Paraguay</t>
        </is>
      </c>
      <c r="B36" s="78">
        <f>SUM(I36,L36,O36,R36,U36,X36)</f>
        <v/>
      </c>
      <c r="C36" s="78">
        <f>SUM(J36,M36,P36,S36,V36,Y36)</f>
        <v/>
      </c>
      <c r="D36" s="79">
        <f>C36/1000000</f>
        <v/>
      </c>
      <c r="E36" s="79">
        <f>C36*2.20462262185/1000000</f>
        <v/>
      </c>
      <c r="F36" s="80">
        <f>IFERROR(B36/(C36/1000),0)</f>
        <v/>
      </c>
      <c r="G36" s="81">
        <f>IFERROR(B36/(C36*2.20462262185),0)</f>
        <v/>
      </c>
      <c r="I36" s="82" t="n">
        <v>21730</v>
      </c>
      <c r="J36" s="82" t="n">
        <v>19973</v>
      </c>
      <c r="K36" s="83">
        <f>IFERROR(I36/(J36*2.20462262185),0)</f>
        <v/>
      </c>
      <c r="FO36" s="82" t="n">
        <v>7652</v>
      </c>
      <c r="FP36" s="82" t="n">
        <v>17359</v>
      </c>
      <c r="FQ36" s="83">
        <f>IFERROR(FO36/(FP36*2.20462262185),0)</f>
        <v/>
      </c>
      <c r="FR36" s="82" t="n">
        <v>0</v>
      </c>
      <c r="FS36" s="82" t="n">
        <v>0</v>
      </c>
      <c r="FT36" s="83">
        <f>IFERROR(FR36/(FS36*2.20462262185),0)</f>
        <v/>
      </c>
      <c r="FU36" s="82" t="n">
        <v>0</v>
      </c>
      <c r="FV36" s="82" t="n">
        <v>0</v>
      </c>
      <c r="FW36" s="83">
        <f>IFERROR(FU36/(FV36*2.20462262185),0)</f>
        <v/>
      </c>
      <c r="FX36" s="82" t="n">
        <v>4000</v>
      </c>
      <c r="FY36" s="82" t="n">
        <v>29028</v>
      </c>
      <c r="FZ36" s="83">
        <f>IFERROR(FX36/(FY36*2.20462262185),0)</f>
        <v/>
      </c>
      <c r="GA36" s="82" t="n">
        <v>0</v>
      </c>
      <c r="GB36" s="82" t="n">
        <v>0</v>
      </c>
      <c r="GC36" s="83">
        <f>IFERROR(GA36/(GB36*2.20462262185),0)</f>
        <v/>
      </c>
      <c r="GD36" s="82" t="n">
        <v>0</v>
      </c>
      <c r="GE36" s="82" t="n">
        <v>0</v>
      </c>
      <c r="GF36" s="83">
        <f>IFERROR(GD36/(GE36*2.20462262185),0)</f>
        <v/>
      </c>
      <c r="GG36" s="82" t="n">
        <v>0</v>
      </c>
      <c r="GH36" s="82" t="n">
        <v>0</v>
      </c>
      <c r="GI36" s="83">
        <f>IFERROR(GG36/(GH36*2.20462262185),0)</f>
        <v/>
      </c>
      <c r="GJ36" s="82" t="n">
        <v>0</v>
      </c>
      <c r="GK36" s="82" t="n">
        <v>0</v>
      </c>
      <c r="GL36" s="83">
        <f>IFERROR(GJ36/(GK36*2.20462262185),0)</f>
        <v/>
      </c>
      <c r="GM36" s="82" t="n">
        <v>6750</v>
      </c>
      <c r="GN36" s="82" t="n">
        <v>101</v>
      </c>
      <c r="GO36" s="83">
        <f>IFERROR(GM36/(GN36*2.20462262185),0)</f>
        <v/>
      </c>
      <c r="GP36" s="82" t="n">
        <v>0</v>
      </c>
      <c r="GQ36" s="82" t="n">
        <v>0</v>
      </c>
      <c r="GR36" s="83">
        <f>IFERROR(GP36/(GQ36*2.20462262185),0)</f>
        <v/>
      </c>
      <c r="GS36" s="82" t="n">
        <v>0</v>
      </c>
      <c r="GT36" s="82" t="n">
        <v>0</v>
      </c>
      <c r="GU36" s="83">
        <f>IFERROR(GS36/(GT36*2.20462262185),0)</f>
        <v/>
      </c>
      <c r="GV36" s="82" t="n">
        <v>16315</v>
      </c>
      <c r="GW36" s="82" t="n">
        <v>105000</v>
      </c>
      <c r="GX36" s="83">
        <f>IFERROR(GV36/(GW36*2.20462262185),0)</f>
        <v/>
      </c>
      <c r="GY36" s="82" t="n">
        <v>0</v>
      </c>
      <c r="GZ36" s="82" t="n">
        <v>0</v>
      </c>
      <c r="HA36" s="83">
        <f>IFERROR(GY36/(GZ36*2.20462262185),0)</f>
        <v/>
      </c>
      <c r="HB36" s="82" t="n">
        <v>0</v>
      </c>
      <c r="HC36" s="82" t="n">
        <v>0</v>
      </c>
      <c r="HD36" s="83">
        <f>IFERROR(HB36/(HC36*2.20462262185),0)</f>
        <v/>
      </c>
      <c r="HE36" s="82" t="n">
        <v>6358</v>
      </c>
      <c r="HF36" s="82" t="n">
        <v>21364</v>
      </c>
      <c r="HG36" s="83">
        <f>IFERROR(HE36/(HF36*2.20462262185),0)</f>
        <v/>
      </c>
      <c r="II36" s="82" t="n">
        <v>0</v>
      </c>
      <c r="IJ36" s="82" t="n">
        <v>0</v>
      </c>
      <c r="IK36" s="83">
        <f>IFERROR(II36/(IJ36*2.20462262185),0)</f>
        <v/>
      </c>
      <c r="IL36" s="82" t="n">
        <v>0</v>
      </c>
      <c r="IM36" s="82" t="n">
        <v>0</v>
      </c>
      <c r="IN36" s="83">
        <f>IFERROR(IL36/(IM36*2.20462262185),0)</f>
        <v/>
      </c>
      <c r="IO36" s="82" t="n">
        <v>0</v>
      </c>
      <c r="IP36" s="82" t="n">
        <v>0</v>
      </c>
      <c r="IQ36" s="83">
        <f>IFERROR(IO36/(IP36*2.20462262185),0)</f>
        <v/>
      </c>
      <c r="IR36" s="82" t="n">
        <v>0</v>
      </c>
      <c r="IS36" s="82" t="n">
        <v>0</v>
      </c>
      <c r="IT36" s="83">
        <f>IFERROR(IR36/(IS36*2.20462262185),0)</f>
        <v/>
      </c>
      <c r="IU36" s="82" t="n">
        <v>0</v>
      </c>
      <c r="IV36" s="82" t="n">
        <v>0</v>
      </c>
      <c r="IW36" s="83">
        <f>IFERROR(IU36/(IV36*2.20462262185),0)</f>
        <v/>
      </c>
      <c r="IX36" s="82" t="n">
        <v>56000</v>
      </c>
      <c r="IY36" s="82" t="n">
        <v>144000</v>
      </c>
      <c r="IZ36" s="83">
        <f>IFERROR(IX36/(IY36*2.20462262185),0)</f>
        <v/>
      </c>
      <c r="JA36" s="82" t="n">
        <v>16492</v>
      </c>
      <c r="JB36" s="82" t="n">
        <v>36000</v>
      </c>
      <c r="JC36" s="83">
        <f>IFERROR(JA36/(JB36*2.20462262185),0)</f>
        <v/>
      </c>
    </row>
    <row r="37">
      <c r="A37" s="77" t="inlineStr">
        <is>
          <t>Sweden</t>
        </is>
      </c>
      <c r="B37" s="78">
        <f>SUM(I37,L37,O37,R37,U37,X37)</f>
        <v/>
      </c>
      <c r="C37" s="78">
        <f>SUM(J37,M37,P37,S37,V37,Y37)</f>
        <v/>
      </c>
      <c r="D37" s="79">
        <f>C37/1000000</f>
        <v/>
      </c>
      <c r="E37" s="79">
        <f>C37*2.20462262185/1000000</f>
        <v/>
      </c>
      <c r="F37" s="80">
        <f>IFERROR(B37/(C37/1000),0)</f>
        <v/>
      </c>
      <c r="G37" s="81">
        <f>IFERROR(B37/(C37*2.20462262185),0)</f>
        <v/>
      </c>
      <c r="I37" s="82" t="n">
        <v>12000</v>
      </c>
      <c r="J37" s="82" t="n">
        <v>15051</v>
      </c>
      <c r="K37" s="83">
        <f>IFERROR(I37/(J37*2.20462262185),0)</f>
        <v/>
      </c>
      <c r="L37" s="82" t="n">
        <v>3688</v>
      </c>
      <c r="M37" s="82" t="n">
        <v>3736</v>
      </c>
      <c r="N37" s="83">
        <f>IFERROR(L37/(M37*2.20462262185),0)</f>
        <v/>
      </c>
      <c r="O37" s="82" t="n">
        <v>0</v>
      </c>
      <c r="P37" s="82" t="n">
        <v>0</v>
      </c>
      <c r="Q37" s="83">
        <f>IFERROR(O37/(P37*2.20462262185),0)</f>
        <v/>
      </c>
      <c r="R37" s="82" t="n">
        <v>0</v>
      </c>
      <c r="S37" s="82" t="n">
        <v>0</v>
      </c>
      <c r="T37" s="83">
        <f>IFERROR(R37/(S37*2.20462262185),0)</f>
        <v/>
      </c>
      <c r="U37" s="82" t="n">
        <v>0</v>
      </c>
      <c r="V37" s="82" t="n">
        <v>0</v>
      </c>
      <c r="W37" s="83">
        <f>IFERROR(U37/(V37*2.20462262185),0)</f>
        <v/>
      </c>
      <c r="X37" s="82" t="n">
        <v>3454</v>
      </c>
      <c r="Y37" s="82" t="n">
        <v>997</v>
      </c>
      <c r="Z37" s="83">
        <f>IFERROR(X37/(Y37*2.20462262185),0)</f>
        <v/>
      </c>
      <c r="CU37" s="82" t="n">
        <v>3388</v>
      </c>
      <c r="CV37" s="82" t="n">
        <v>997</v>
      </c>
      <c r="CW37" s="83">
        <f>IFERROR(CU37/(CV37*2.20462262185),0)</f>
        <v/>
      </c>
      <c r="EE37" s="82" t="n">
        <v>0</v>
      </c>
      <c r="EF37" s="82" t="n">
        <v>0</v>
      </c>
      <c r="EG37" s="83">
        <f>IFERROR(EE37/(EF37*2.20462262185),0)</f>
        <v/>
      </c>
      <c r="EH37" s="82" t="n">
        <v>0</v>
      </c>
      <c r="EI37" s="82" t="n">
        <v>0</v>
      </c>
      <c r="EJ37" s="83">
        <f>IFERROR(EH37/(EI37*2.20462262185),0)</f>
        <v/>
      </c>
      <c r="EK37" s="82" t="n">
        <v>0</v>
      </c>
      <c r="EL37" s="82" t="n">
        <v>0</v>
      </c>
      <c r="EM37" s="83">
        <f>IFERROR(EK37/(EL37*2.20462262185),0)</f>
        <v/>
      </c>
      <c r="EN37" s="82" t="n">
        <v>0</v>
      </c>
      <c r="EO37" s="82" t="n">
        <v>0</v>
      </c>
      <c r="EP37" s="83">
        <f>IFERROR(EN37/(EO37*2.20462262185),0)</f>
        <v/>
      </c>
      <c r="EQ37" s="82" t="n">
        <v>0</v>
      </c>
      <c r="ER37" s="82" t="n">
        <v>0</v>
      </c>
      <c r="ES37" s="83">
        <f>IFERROR(EQ37/(ER37*2.20462262185),0)</f>
        <v/>
      </c>
      <c r="ET37" s="82" t="n">
        <v>0</v>
      </c>
      <c r="EU37" s="82" t="n">
        <v>0</v>
      </c>
      <c r="EV37" s="83">
        <f>IFERROR(ET37/(EU37*2.20462262185),0)</f>
        <v/>
      </c>
      <c r="EW37" s="82" t="n">
        <v>0</v>
      </c>
      <c r="EX37" s="82" t="n">
        <v>0</v>
      </c>
      <c r="EY37" s="83">
        <f>IFERROR(EW37/(EX37*2.20462262185),0)</f>
        <v/>
      </c>
      <c r="EZ37" s="82" t="n">
        <v>0</v>
      </c>
      <c r="FA37" s="82" t="n">
        <v>0</v>
      </c>
      <c r="FB37" s="83">
        <f>IFERROR(EZ37/(FA37*2.20462262185),0)</f>
        <v/>
      </c>
      <c r="FC37" s="82" t="n">
        <v>0</v>
      </c>
      <c r="FD37" s="82" t="n">
        <v>0</v>
      </c>
      <c r="FE37" s="83">
        <f>IFERROR(FC37/(FD37*2.20462262185),0)</f>
        <v/>
      </c>
      <c r="FF37" s="82" t="n">
        <v>0</v>
      </c>
      <c r="FG37" s="82" t="n">
        <v>0</v>
      </c>
      <c r="FH37" s="83">
        <f>IFERROR(FF37/(FG37*2.20462262185),0)</f>
        <v/>
      </c>
      <c r="FI37" s="82" t="n">
        <v>0</v>
      </c>
      <c r="FJ37" s="82" t="n">
        <v>0</v>
      </c>
      <c r="FK37" s="83">
        <f>IFERROR(FI37/(FJ37*2.20462262185),0)</f>
        <v/>
      </c>
      <c r="FL37" s="82" t="n">
        <v>3278</v>
      </c>
      <c r="FM37" s="82" t="n">
        <v>1088</v>
      </c>
      <c r="FN37" s="83">
        <f>IFERROR(FL37/(FM37*2.20462262185),0)</f>
        <v/>
      </c>
      <c r="FO37" s="82" t="n">
        <v>0</v>
      </c>
      <c r="FP37" s="82" t="n">
        <v>0</v>
      </c>
      <c r="FQ37" s="83">
        <f>IFERROR(FO37/(FP37*2.20462262185),0)</f>
        <v/>
      </c>
      <c r="FR37" s="82" t="n">
        <v>0</v>
      </c>
      <c r="FS37" s="82" t="n">
        <v>0</v>
      </c>
      <c r="FT37" s="83">
        <f>IFERROR(FR37/(FS37*2.20462262185),0)</f>
        <v/>
      </c>
      <c r="FU37" s="82" t="n">
        <v>0</v>
      </c>
      <c r="FV37" s="82" t="n">
        <v>0</v>
      </c>
      <c r="FW37" s="83">
        <f>IFERROR(FU37/(FV37*2.20462262185),0)</f>
        <v/>
      </c>
      <c r="FX37" s="82" t="n">
        <v>72091</v>
      </c>
      <c r="FY37" s="82" t="n">
        <v>6689</v>
      </c>
      <c r="FZ37" s="83">
        <f>IFERROR(FX37/(FY37*2.20462262185),0)</f>
        <v/>
      </c>
      <c r="GA37" s="82" t="n">
        <v>27640</v>
      </c>
      <c r="GB37" s="82" t="n">
        <v>3065</v>
      </c>
      <c r="GC37" s="83">
        <f>IFERROR(GA37/(GB37*2.20462262185),0)</f>
        <v/>
      </c>
      <c r="GD37" s="82" t="n">
        <v>0</v>
      </c>
      <c r="GE37" s="82" t="n">
        <v>0</v>
      </c>
      <c r="GF37" s="83">
        <f>IFERROR(GD37/(GE37*2.20462262185),0)</f>
        <v/>
      </c>
      <c r="GG37" s="82" t="n">
        <v>13050</v>
      </c>
      <c r="GH37" s="82" t="n">
        <v>1099</v>
      </c>
      <c r="GI37" s="83">
        <f>IFERROR(GG37/(GH37*2.20462262185),0)</f>
        <v/>
      </c>
      <c r="GJ37" s="82" t="n">
        <v>57167</v>
      </c>
      <c r="GK37" s="82" t="n">
        <v>6625</v>
      </c>
      <c r="GL37" s="83">
        <f>IFERROR(GJ37/(GK37*2.20462262185),0)</f>
        <v/>
      </c>
      <c r="GM37" s="82" t="n">
        <v>17550</v>
      </c>
      <c r="GN37" s="82" t="n">
        <v>2068</v>
      </c>
      <c r="GO37" s="83">
        <f>IFERROR(GM37/(GN37*2.20462262185),0)</f>
        <v/>
      </c>
      <c r="GP37" s="82" t="n">
        <v>0</v>
      </c>
      <c r="GQ37" s="82" t="n">
        <v>0</v>
      </c>
      <c r="GR37" s="83">
        <f>IFERROR(GP37/(GQ37*2.20462262185),0)</f>
        <v/>
      </c>
      <c r="GS37" s="82" t="n">
        <v>3128</v>
      </c>
      <c r="GT37" s="82" t="n">
        <v>17785</v>
      </c>
      <c r="GU37" s="83">
        <f>IFERROR(GS37/(GT37*2.20462262185),0)</f>
        <v/>
      </c>
      <c r="GY37" s="82" t="n">
        <v>0</v>
      </c>
      <c r="GZ37" s="82" t="n">
        <v>0</v>
      </c>
      <c r="HA37" s="83">
        <f>IFERROR(GY37/(GZ37*2.20462262185),0)</f>
        <v/>
      </c>
      <c r="HB37" s="82" t="n">
        <v>0</v>
      </c>
      <c r="HC37" s="82" t="n">
        <v>0</v>
      </c>
      <c r="HD37" s="83">
        <f>IFERROR(HB37/(HC37*2.20462262185),0)</f>
        <v/>
      </c>
      <c r="HE37" s="82" t="n">
        <v>0</v>
      </c>
      <c r="HF37" s="82" t="n">
        <v>0</v>
      </c>
      <c r="HG37" s="83">
        <f>IFERROR(HE37/(HF37*2.20462262185),0)</f>
        <v/>
      </c>
      <c r="HH37" s="82" t="n">
        <v>0</v>
      </c>
      <c r="HI37" s="82" t="n">
        <v>0</v>
      </c>
      <c r="HJ37" s="83">
        <f>IFERROR(HH37/(HI37*2.20462262185),0)</f>
        <v/>
      </c>
      <c r="HK37" s="82" t="n">
        <v>0</v>
      </c>
      <c r="HL37" s="82" t="n">
        <v>0</v>
      </c>
      <c r="HM37" s="83">
        <f>IFERROR(HK37/(HL37*2.20462262185),0)</f>
        <v/>
      </c>
      <c r="HN37" s="82" t="n">
        <v>9704</v>
      </c>
      <c r="HO37" s="82" t="n">
        <v>1295</v>
      </c>
      <c r="HP37" s="83">
        <f>IFERROR(HN37/(HO37*2.20462262185),0)</f>
        <v/>
      </c>
      <c r="HQ37" s="82" t="n">
        <v>24600</v>
      </c>
      <c r="HR37" s="82" t="n">
        <v>3000</v>
      </c>
      <c r="HS37" s="83">
        <f>IFERROR(HQ37/(HR37*2.20462262185),0)</f>
        <v/>
      </c>
      <c r="HT37" s="82" t="n">
        <v>0</v>
      </c>
      <c r="HU37" s="82" t="n">
        <v>0</v>
      </c>
      <c r="HV37" s="83">
        <f>IFERROR(HT37/(HU37*2.20462262185),0)</f>
        <v/>
      </c>
      <c r="HW37" s="82" t="n">
        <v>0</v>
      </c>
      <c r="HX37" s="82" t="n">
        <v>0</v>
      </c>
      <c r="HY37" s="83">
        <f>IFERROR(HW37/(HX37*2.20462262185),0)</f>
        <v/>
      </c>
      <c r="HZ37" s="82" t="n">
        <v>29600</v>
      </c>
      <c r="IA37" s="82" t="n">
        <v>3365</v>
      </c>
      <c r="IB37" s="83">
        <f>IFERROR(HZ37/(IA37*2.20462262185),0)</f>
        <v/>
      </c>
      <c r="IC37" s="82" t="n">
        <v>0</v>
      </c>
      <c r="ID37" s="82" t="n">
        <v>0</v>
      </c>
      <c r="IE37" s="83">
        <f>IFERROR(IC37/(ID37*2.20462262185),0)</f>
        <v/>
      </c>
      <c r="IF37" s="82" t="n">
        <v>16477</v>
      </c>
      <c r="IG37" s="82" t="n">
        <v>2157</v>
      </c>
      <c r="IH37" s="83">
        <f>IFERROR(IF37/(IG37*2.20462262185),0)</f>
        <v/>
      </c>
      <c r="II37" s="82" t="n">
        <v>23245</v>
      </c>
      <c r="IJ37" s="82" t="n">
        <v>3053</v>
      </c>
      <c r="IK37" s="83">
        <f>IFERROR(II37/(IJ37*2.20462262185),0)</f>
        <v/>
      </c>
      <c r="IL37" s="82" t="n">
        <v>0</v>
      </c>
      <c r="IM37" s="82" t="n">
        <v>0</v>
      </c>
      <c r="IN37" s="83">
        <f>IFERROR(IL37/(IM37*2.20462262185),0)</f>
        <v/>
      </c>
      <c r="IO37" s="82" t="n">
        <v>21302</v>
      </c>
      <c r="IP37" s="82" t="n">
        <v>4858</v>
      </c>
      <c r="IQ37" s="83">
        <f>IFERROR(IO37/(IP37*2.20462262185),0)</f>
        <v/>
      </c>
      <c r="IR37" s="82" t="n">
        <v>0</v>
      </c>
      <c r="IS37" s="82" t="n">
        <v>0</v>
      </c>
      <c r="IT37" s="83">
        <f>IFERROR(IR37/(IS37*2.20462262185),0)</f>
        <v/>
      </c>
      <c r="IU37" s="82" t="n">
        <v>19720</v>
      </c>
      <c r="IV37" s="82" t="n">
        <v>2672</v>
      </c>
      <c r="IW37" s="83">
        <f>IFERROR(IU37/(IV37*2.20462262185),0)</f>
        <v/>
      </c>
      <c r="IX37" s="82" t="n">
        <v>0</v>
      </c>
      <c r="IY37" s="82" t="n">
        <v>0</v>
      </c>
      <c r="IZ37" s="83">
        <f>IFERROR(IX37/(IY37*2.20462262185),0)</f>
        <v/>
      </c>
      <c r="JA37" s="82" t="n">
        <v>13430</v>
      </c>
      <c r="JB37" s="82" t="n">
        <v>1820</v>
      </c>
      <c r="JC37" s="83">
        <f>IFERROR(JA37/(JB37*2.20462262185),0)</f>
        <v/>
      </c>
      <c r="JD37" s="82" t="n">
        <v>4852</v>
      </c>
      <c r="JE37" s="82" t="n">
        <v>656</v>
      </c>
      <c r="JF37" s="83">
        <f>IFERROR(JD37/(JE37*2.20462262185),0)</f>
        <v/>
      </c>
      <c r="JG37" s="82" t="n">
        <v>0</v>
      </c>
      <c r="JH37" s="82" t="n">
        <v>0</v>
      </c>
      <c r="JI37" s="83">
        <f>IFERROR(JG37/(JH37*2.20462262185),0)</f>
        <v/>
      </c>
      <c r="JJ37" s="82" t="n">
        <v>19528</v>
      </c>
      <c r="JK37" s="82" t="n">
        <v>2600</v>
      </c>
      <c r="JL37" s="83">
        <f>IFERROR(JJ37/(JK37*2.20462262185),0)</f>
        <v/>
      </c>
      <c r="JM37" s="82" t="n">
        <v>13780</v>
      </c>
      <c r="JN37" s="82" t="n">
        <v>1828</v>
      </c>
      <c r="JO37" s="83">
        <f>IFERROR(JM37/(JN37*2.20462262185),0)</f>
        <v/>
      </c>
      <c r="JP37" s="82" t="n">
        <v>46316</v>
      </c>
      <c r="JQ37" s="82" t="n">
        <v>5683</v>
      </c>
      <c r="JR37" s="83">
        <f>IFERROR(JP37/(JQ37*2.20462262185),0)</f>
        <v/>
      </c>
      <c r="JS37" s="82" t="n">
        <v>9237</v>
      </c>
      <c r="JT37" s="82" t="n">
        <v>1198</v>
      </c>
      <c r="JU37" s="83">
        <f>IFERROR(JS37/(JT37*2.20462262185),0)</f>
        <v/>
      </c>
      <c r="JV37" s="82" t="n">
        <v>0</v>
      </c>
      <c r="JW37" s="82" t="n">
        <v>0</v>
      </c>
      <c r="JX37" s="83">
        <f>IFERROR(JV37/(JW37*2.20462262185),0)</f>
        <v/>
      </c>
      <c r="JY37" s="82" t="n">
        <v>11247</v>
      </c>
      <c r="JZ37" s="82" t="n">
        <v>1474</v>
      </c>
      <c r="KA37" s="83">
        <f>IFERROR(JY37/(JZ37*2.20462262185),0)</f>
        <v/>
      </c>
      <c r="KB37" s="82" t="n">
        <v>0</v>
      </c>
      <c r="KC37" s="82" t="n">
        <v>0</v>
      </c>
      <c r="KD37" s="83">
        <f>IFERROR(KB37/(KC37*2.20462262185),0)</f>
        <v/>
      </c>
      <c r="KE37" s="82" t="n">
        <v>91773</v>
      </c>
      <c r="KF37" s="82" t="n">
        <v>1577</v>
      </c>
      <c r="KG37" s="83">
        <f>IFERROR(KE37/(KF37*2.20462262185),0)</f>
        <v/>
      </c>
      <c r="KH37" s="82" t="n">
        <v>0</v>
      </c>
      <c r="KI37" s="82" t="n">
        <v>0</v>
      </c>
      <c r="KJ37" s="83">
        <f>IFERROR(KH37/(KI37*2.20462262185),0)</f>
        <v/>
      </c>
      <c r="KK37" s="82" t="n">
        <v>31611</v>
      </c>
      <c r="KL37" s="82" t="n">
        <v>3764</v>
      </c>
      <c r="KM37" s="83">
        <f>IFERROR(KK37/(KL37*2.20462262185),0)</f>
        <v/>
      </c>
      <c r="KN37" s="82" t="n">
        <v>18199</v>
      </c>
      <c r="KO37" s="82" t="n">
        <v>1768</v>
      </c>
      <c r="KP37" s="83">
        <f>IFERROR(KN37/(KO37*2.20462262185),0)</f>
        <v/>
      </c>
      <c r="KQ37" s="82" t="n">
        <v>9320</v>
      </c>
      <c r="KR37" s="82" t="n">
        <v>633</v>
      </c>
      <c r="KS37" s="83">
        <f>IFERROR(KQ37/(KR37*2.20462262185),0)</f>
        <v/>
      </c>
      <c r="KT37" s="82" t="n">
        <v>20106</v>
      </c>
      <c r="KU37" s="82" t="n">
        <v>2597</v>
      </c>
      <c r="KV37" s="83">
        <f>IFERROR(KT37/(KU37*2.20462262185),0)</f>
        <v/>
      </c>
      <c r="KW37" s="82" t="n">
        <v>11527</v>
      </c>
      <c r="KX37" s="82" t="n">
        <v>1538</v>
      </c>
      <c r="KY37" s="83">
        <f>IFERROR(KW37/(KX37*2.20462262185),0)</f>
        <v/>
      </c>
      <c r="KZ37" s="82" t="n">
        <v>20080</v>
      </c>
      <c r="LA37" s="82" t="n">
        <v>2658</v>
      </c>
      <c r="LB37" s="83">
        <f>IFERROR(KZ37/(LA37*2.20462262185),0)</f>
        <v/>
      </c>
    </row>
    <row r="38">
      <c r="A38" s="77" t="inlineStr">
        <is>
          <t>Montserrat</t>
        </is>
      </c>
      <c r="B38" s="78">
        <f>SUM(I38,L38,O38,R38,U38,X38)</f>
        <v/>
      </c>
      <c r="C38" s="78">
        <f>SUM(J38,M38,P38,S38,V38,Y38)</f>
        <v/>
      </c>
      <c r="D38" s="79">
        <f>C38/1000000</f>
        <v/>
      </c>
      <c r="E38" s="79">
        <f>C38*2.20462262185/1000000</f>
        <v/>
      </c>
      <c r="F38" s="80">
        <f>IFERROR(B38/(C38/1000),0)</f>
        <v/>
      </c>
      <c r="G38" s="81">
        <f>IFERROR(B38/(C38*2.20462262185),0)</f>
        <v/>
      </c>
      <c r="I38" s="82" t="n">
        <v>0</v>
      </c>
      <c r="J38" s="82" t="n">
        <v>0</v>
      </c>
      <c r="K38" s="83">
        <f>IFERROR(I38/(J38*2.20462262185),0)</f>
        <v/>
      </c>
      <c r="L38" s="82" t="n">
        <v>0</v>
      </c>
      <c r="M38" s="82" t="n">
        <v>0</v>
      </c>
      <c r="N38" s="83">
        <f>IFERROR(L38/(M38*2.20462262185),0)</f>
        <v/>
      </c>
      <c r="O38" s="82" t="n">
        <v>0</v>
      </c>
      <c r="P38" s="82" t="n">
        <v>0</v>
      </c>
      <c r="Q38" s="83">
        <f>IFERROR(O38/(P38*2.20462262185),0)</f>
        <v/>
      </c>
      <c r="R38" s="82" t="n">
        <v>0</v>
      </c>
      <c r="S38" s="82" t="n">
        <v>0</v>
      </c>
      <c r="T38" s="83">
        <f>IFERROR(R38/(S38*2.20462262185),0)</f>
        <v/>
      </c>
      <c r="U38" s="82" t="n">
        <v>54767</v>
      </c>
      <c r="V38" s="82" t="n">
        <v>19466</v>
      </c>
      <c r="W38" s="83">
        <f>IFERROR(U38/(V38*2.20462262185),0)</f>
        <v/>
      </c>
    </row>
    <row r="39">
      <c r="A39" s="77" t="inlineStr">
        <is>
          <t>Ecuador</t>
        </is>
      </c>
      <c r="B39" s="78">
        <f>SUM(I39,L39,O39,R39,U39,X39)</f>
        <v/>
      </c>
      <c r="C39" s="78">
        <f>SUM(J39,M39,P39,S39,V39,Y39)</f>
        <v/>
      </c>
      <c r="D39" s="79">
        <f>C39/1000000</f>
        <v/>
      </c>
      <c r="E39" s="79">
        <f>C39*2.20462262185/1000000</f>
        <v/>
      </c>
      <c r="F39" s="80">
        <f>IFERROR(B39/(C39/1000),0)</f>
        <v/>
      </c>
      <c r="G39" s="81">
        <f>IFERROR(B39/(C39*2.20462262185),0)</f>
        <v/>
      </c>
      <c r="I39" s="82" t="n">
        <v>6177</v>
      </c>
      <c r="J39" s="82" t="n">
        <v>19051</v>
      </c>
      <c r="K39" s="83">
        <f>IFERROR(I39/(J39*2.20462262185),0)</f>
        <v/>
      </c>
      <c r="AA39" s="82" t="n">
        <v>0</v>
      </c>
      <c r="AB39" s="82" t="n">
        <v>0</v>
      </c>
      <c r="AC39" s="83">
        <f>IFERROR(AA39/(AB39*2.20462262185),0)</f>
        <v/>
      </c>
      <c r="AD39" s="82" t="n">
        <v>0</v>
      </c>
      <c r="AE39" s="82" t="n">
        <v>0</v>
      </c>
      <c r="AF39" s="83">
        <f>IFERROR(AD39/(AE39*2.20462262185),0)</f>
        <v/>
      </c>
      <c r="AG39" s="82" t="n">
        <v>57800</v>
      </c>
      <c r="AH39" s="82" t="n">
        <v>60000</v>
      </c>
      <c r="AI39" s="83">
        <f>IFERROR(AG39/(AH39*2.20462262185),0)</f>
        <v/>
      </c>
      <c r="BK39" s="82" t="n">
        <v>13800</v>
      </c>
      <c r="BL39" s="82" t="n">
        <v>20000</v>
      </c>
      <c r="BM39" s="83">
        <f>IFERROR(BK39/(BL39*2.20462262185),0)</f>
        <v/>
      </c>
      <c r="BN39" s="82" t="n">
        <v>57420</v>
      </c>
      <c r="BO39" s="82" t="n">
        <v>24750</v>
      </c>
      <c r="BP39" s="83">
        <f>IFERROR(BN39/(BO39*2.20462262185),0)</f>
        <v/>
      </c>
      <c r="BQ39" s="82" t="n">
        <v>0</v>
      </c>
      <c r="BR39" s="82" t="n">
        <v>0</v>
      </c>
      <c r="BS39" s="83">
        <f>IFERROR(BQ39/(BR39*2.20462262185),0)</f>
        <v/>
      </c>
      <c r="BT39" s="82" t="n">
        <v>0</v>
      </c>
      <c r="BU39" s="82" t="n">
        <v>0</v>
      </c>
      <c r="BV39" s="83">
        <f>IFERROR(BT39/(BU39*2.20462262185),0)</f>
        <v/>
      </c>
      <c r="BW39" s="82" t="n">
        <v>0</v>
      </c>
      <c r="BX39" s="82" t="n">
        <v>0</v>
      </c>
      <c r="BY39" s="83">
        <f>IFERROR(BW39/(BX39*2.20462262185),0)</f>
        <v/>
      </c>
      <c r="BZ39" s="82" t="n">
        <v>0</v>
      </c>
      <c r="CA39" s="82" t="n">
        <v>0</v>
      </c>
      <c r="CB39" s="83">
        <f>IFERROR(BZ39/(CA39*2.20462262185),0)</f>
        <v/>
      </c>
      <c r="CC39" s="82" t="n">
        <v>8000</v>
      </c>
      <c r="CD39" s="82" t="n">
        <v>18000</v>
      </c>
      <c r="CE39" s="83">
        <f>IFERROR(CC39/(CD39*2.20462262185),0)</f>
        <v/>
      </c>
      <c r="GY39" s="82" t="n">
        <v>0</v>
      </c>
      <c r="GZ39" s="82" t="n">
        <v>0</v>
      </c>
      <c r="HA39" s="83">
        <f>IFERROR(GY39/(GZ39*2.20462262185),0)</f>
        <v/>
      </c>
      <c r="HB39" s="82" t="n">
        <v>0</v>
      </c>
      <c r="HC39" s="82" t="n">
        <v>0</v>
      </c>
      <c r="HD39" s="83">
        <f>IFERROR(HB39/(HC39*2.20462262185),0)</f>
        <v/>
      </c>
      <c r="HE39" s="82" t="n">
        <v>0</v>
      </c>
      <c r="HF39" s="82" t="n">
        <v>0</v>
      </c>
      <c r="HG39" s="83">
        <f>IFERROR(HE39/(HF39*2.20462262185),0)</f>
        <v/>
      </c>
      <c r="HH39" s="82" t="n">
        <v>0</v>
      </c>
      <c r="HI39" s="82" t="n">
        <v>0</v>
      </c>
      <c r="HJ39" s="83">
        <f>IFERROR(HH39/(HI39*2.20462262185),0)</f>
        <v/>
      </c>
      <c r="HK39" s="82" t="n">
        <v>0</v>
      </c>
      <c r="HL39" s="82" t="n">
        <v>0</v>
      </c>
      <c r="HM39" s="83">
        <f>IFERROR(HK39/(HL39*2.20462262185),0)</f>
        <v/>
      </c>
      <c r="HN39" s="82" t="n">
        <v>0</v>
      </c>
      <c r="HO39" s="82" t="n">
        <v>0</v>
      </c>
      <c r="HP39" s="83">
        <f>IFERROR(HN39/(HO39*2.20462262185),0)</f>
        <v/>
      </c>
      <c r="HQ39" s="82" t="n">
        <v>0</v>
      </c>
      <c r="HR39" s="82" t="n">
        <v>0</v>
      </c>
      <c r="HS39" s="83">
        <f>IFERROR(HQ39/(HR39*2.20462262185),0)</f>
        <v/>
      </c>
      <c r="HT39" s="82" t="n">
        <v>24800</v>
      </c>
      <c r="HU39" s="82" t="n">
        <v>90000</v>
      </c>
      <c r="HV39" s="83">
        <f>IFERROR(HT39/(HU39*2.20462262185),0)</f>
        <v/>
      </c>
      <c r="HW39" s="82" t="n">
        <v>0</v>
      </c>
      <c r="HX39" s="82" t="n">
        <v>0</v>
      </c>
      <c r="HY39" s="83">
        <f>IFERROR(HW39/(HX39*2.20462262185),0)</f>
        <v/>
      </c>
      <c r="HZ39" s="82" t="n">
        <v>11278</v>
      </c>
      <c r="IA39" s="82" t="n">
        <v>38707</v>
      </c>
      <c r="IB39" s="83">
        <f>IFERROR(HZ39/(IA39*2.20462262185),0)</f>
        <v/>
      </c>
      <c r="IC39" s="82" t="n">
        <v>0</v>
      </c>
      <c r="ID39" s="82" t="n">
        <v>0</v>
      </c>
      <c r="IE39" s="83">
        <f>IFERROR(IC39/(ID39*2.20462262185),0)</f>
        <v/>
      </c>
      <c r="IF39" s="82" t="n">
        <v>52078</v>
      </c>
      <c r="IG39" s="82" t="n">
        <v>166384</v>
      </c>
      <c r="IH39" s="83">
        <f>IFERROR(IF39/(IG39*2.20462262185),0)</f>
        <v/>
      </c>
      <c r="II39" s="82" t="n">
        <v>23531</v>
      </c>
      <c r="IJ39" s="82" t="n">
        <v>74434</v>
      </c>
      <c r="IK39" s="83">
        <f>IFERROR(II39/(IJ39*2.20462262185),0)</f>
        <v/>
      </c>
      <c r="IL39" s="82" t="n">
        <v>55831</v>
      </c>
      <c r="IM39" s="82" t="n">
        <v>139284</v>
      </c>
      <c r="IN39" s="83">
        <f>IFERROR(IL39/(IM39*2.20462262185),0)</f>
        <v/>
      </c>
      <c r="IO39" s="82" t="n">
        <v>0</v>
      </c>
      <c r="IP39" s="82" t="n">
        <v>0</v>
      </c>
      <c r="IQ39" s="83">
        <f>IFERROR(IO39/(IP39*2.20462262185),0)</f>
        <v/>
      </c>
      <c r="IR39" s="82" t="n">
        <v>45542</v>
      </c>
      <c r="IS39" s="82" t="n">
        <v>94168</v>
      </c>
      <c r="IT39" s="83">
        <f>IFERROR(IR39/(IS39*2.20462262185),0)</f>
        <v/>
      </c>
      <c r="IU39" s="82" t="n">
        <v>11362</v>
      </c>
      <c r="IV39" s="82" t="n">
        <v>18171</v>
      </c>
      <c r="IW39" s="83">
        <f>IFERROR(IU39/(IV39*2.20462262185),0)</f>
        <v/>
      </c>
      <c r="IX39" s="82" t="n">
        <v>32676</v>
      </c>
      <c r="IY39" s="82" t="n">
        <v>77798</v>
      </c>
      <c r="IZ39" s="83">
        <f>IFERROR(IX39/(IY39*2.20462262185),0)</f>
        <v/>
      </c>
      <c r="JS39" s="82" t="n">
        <v>0</v>
      </c>
      <c r="JT39" s="82" t="n">
        <v>0</v>
      </c>
      <c r="JU39" s="83">
        <f>IFERROR(JS39/(JT39*2.20462262185),0)</f>
        <v/>
      </c>
      <c r="JV39" s="82" t="n">
        <v>0</v>
      </c>
      <c r="JW39" s="82" t="n">
        <v>0</v>
      </c>
      <c r="JX39" s="83">
        <f>IFERROR(JV39/(JW39*2.20462262185),0)</f>
        <v/>
      </c>
      <c r="JY39" s="82" t="n">
        <v>156000</v>
      </c>
      <c r="JZ39" s="82" t="n">
        <v>239872</v>
      </c>
      <c r="KA39" s="83">
        <f>IFERROR(JY39/(JZ39*2.20462262185),0)</f>
        <v/>
      </c>
      <c r="KB39" s="82" t="n">
        <v>0</v>
      </c>
      <c r="KC39" s="82" t="n">
        <v>0</v>
      </c>
      <c r="KD39" s="83">
        <f>IFERROR(KB39/(KC39*2.20462262185),0)</f>
        <v/>
      </c>
      <c r="KE39" s="82" t="n">
        <v>13072</v>
      </c>
      <c r="KF39" s="82" t="n">
        <v>411</v>
      </c>
      <c r="KG39" s="83">
        <f>IFERROR(KE39/(KF39*2.20462262185),0)</f>
        <v/>
      </c>
    </row>
    <row r="40">
      <c r="A40" s="77" t="inlineStr">
        <is>
          <t>Singapore</t>
        </is>
      </c>
      <c r="B40" s="78">
        <f>SUM(I40,L40,O40,R40,U40,X40)</f>
        <v/>
      </c>
      <c r="C40" s="78">
        <f>SUM(J40,M40,P40,S40,V40,Y40)</f>
        <v/>
      </c>
      <c r="D40" s="79">
        <f>C40/1000000</f>
        <v/>
      </c>
      <c r="E40" s="79">
        <f>C40*2.20462262185/1000000</f>
        <v/>
      </c>
      <c r="F40" s="80">
        <f>IFERROR(B40/(C40/1000),0)</f>
        <v/>
      </c>
      <c r="G40" s="81">
        <f>IFERROR(B40/(C40*2.20462262185),0)</f>
        <v/>
      </c>
      <c r="I40" s="82" t="n">
        <v>0</v>
      </c>
      <c r="J40" s="82" t="n">
        <v>0</v>
      </c>
      <c r="K40" s="83">
        <f>IFERROR(I40/(J40*2.20462262185),0)</f>
        <v/>
      </c>
      <c r="L40" s="82" t="n">
        <v>0</v>
      </c>
      <c r="M40" s="82" t="n">
        <v>0</v>
      </c>
      <c r="N40" s="83">
        <f>IFERROR(L40/(M40*2.20462262185),0)</f>
        <v/>
      </c>
      <c r="O40" s="82" t="n">
        <v>3000</v>
      </c>
      <c r="P40" s="82" t="n">
        <v>18000</v>
      </c>
      <c r="Q40" s="83">
        <f>IFERROR(O40/(P40*2.20462262185),0)</f>
        <v/>
      </c>
      <c r="AA40" s="82" t="n">
        <v>2698</v>
      </c>
      <c r="AB40" s="82" t="n">
        <v>1</v>
      </c>
      <c r="AC40" s="83">
        <f>IFERROR(AA40/(AB40*2.20462262185),0)</f>
        <v/>
      </c>
      <c r="BK40" s="82" t="n">
        <v>0</v>
      </c>
      <c r="BL40" s="82" t="n">
        <v>0</v>
      </c>
      <c r="BM40" s="83">
        <f>IFERROR(BK40/(BL40*2.20462262185),0)</f>
        <v/>
      </c>
      <c r="BN40" s="82" t="n">
        <v>0</v>
      </c>
      <c r="BO40" s="82" t="n">
        <v>0</v>
      </c>
      <c r="BP40" s="83">
        <f>IFERROR(BN40/(BO40*2.20462262185),0)</f>
        <v/>
      </c>
      <c r="BQ40" s="82" t="n">
        <v>0</v>
      </c>
      <c r="BR40" s="82" t="n">
        <v>0</v>
      </c>
      <c r="BS40" s="83">
        <f>IFERROR(BQ40/(BR40*2.20462262185),0)</f>
        <v/>
      </c>
      <c r="BT40" s="82" t="n">
        <v>0</v>
      </c>
      <c r="BU40" s="82" t="n">
        <v>0</v>
      </c>
      <c r="BV40" s="83">
        <f>IFERROR(BT40/(BU40*2.20462262185),0)</f>
        <v/>
      </c>
      <c r="BW40" s="82" t="n">
        <v>0</v>
      </c>
      <c r="BX40" s="82" t="n">
        <v>0</v>
      </c>
      <c r="BY40" s="83">
        <f>IFERROR(BW40/(BX40*2.20462262185),0)</f>
        <v/>
      </c>
      <c r="BZ40" s="82" t="n">
        <v>0</v>
      </c>
      <c r="CA40" s="82" t="n">
        <v>0</v>
      </c>
      <c r="CB40" s="83">
        <f>IFERROR(BZ40/(CA40*2.20462262185),0)</f>
        <v/>
      </c>
      <c r="CC40" s="82" t="n">
        <v>16000</v>
      </c>
      <c r="CD40" s="82" t="n">
        <v>36000</v>
      </c>
      <c r="CE40" s="83">
        <f>IFERROR(CC40/(CD40*2.20462262185),0)</f>
        <v/>
      </c>
      <c r="CF40" s="82" t="n">
        <v>0</v>
      </c>
      <c r="CG40" s="82" t="n">
        <v>0</v>
      </c>
      <c r="CH40" s="83">
        <f>IFERROR(CF40/(CG40*2.20462262185),0)</f>
        <v/>
      </c>
      <c r="CI40" s="82" t="n">
        <v>0</v>
      </c>
      <c r="CJ40" s="82" t="n">
        <v>0</v>
      </c>
      <c r="CK40" s="83">
        <f>IFERROR(CI40/(CJ40*2.20462262185),0)</f>
        <v/>
      </c>
      <c r="CL40" s="82" t="n">
        <v>0</v>
      </c>
      <c r="CM40" s="82" t="n">
        <v>0</v>
      </c>
      <c r="CN40" s="83">
        <f>IFERROR(CL40/(CM40*2.20462262185),0)</f>
        <v/>
      </c>
      <c r="CO40" s="82" t="n">
        <v>8747</v>
      </c>
      <c r="CP40" s="82" t="n">
        <v>10</v>
      </c>
      <c r="CQ40" s="83">
        <f>IFERROR(CO40/(CP40*2.20462262185),0)</f>
        <v/>
      </c>
      <c r="CU40" s="82" t="n">
        <v>2728</v>
      </c>
      <c r="CV40" s="82" t="n">
        <v>4</v>
      </c>
      <c r="CW40" s="83">
        <f>IFERROR(CU40/(CV40*2.20462262185),0)</f>
        <v/>
      </c>
      <c r="EE40" s="82" t="n">
        <v>391387</v>
      </c>
      <c r="EF40" s="82" t="n">
        <v>601</v>
      </c>
      <c r="EG40" s="83">
        <f>IFERROR(EE40/(EF40*2.20462262185),0)</f>
        <v/>
      </c>
      <c r="EH40" s="82" t="n">
        <v>0</v>
      </c>
      <c r="EI40" s="82" t="n">
        <v>0</v>
      </c>
      <c r="EJ40" s="83">
        <f>IFERROR(EH40/(EI40*2.20462262185),0)</f>
        <v/>
      </c>
      <c r="EK40" s="82" t="n">
        <v>0</v>
      </c>
      <c r="EL40" s="82" t="n">
        <v>0</v>
      </c>
      <c r="EM40" s="83">
        <f>IFERROR(EK40/(EL40*2.20462262185),0)</f>
        <v/>
      </c>
      <c r="EN40" s="82" t="n">
        <v>0</v>
      </c>
      <c r="EO40" s="82" t="n">
        <v>0</v>
      </c>
      <c r="EP40" s="83">
        <f>IFERROR(EN40/(EO40*2.20462262185),0)</f>
        <v/>
      </c>
      <c r="EQ40" s="82" t="n">
        <v>391387</v>
      </c>
      <c r="ER40" s="82" t="n">
        <v>601</v>
      </c>
      <c r="ES40" s="83">
        <f>IFERROR(EQ40/(ER40*2.20462262185),0)</f>
        <v/>
      </c>
      <c r="ET40" s="82" t="n">
        <v>0</v>
      </c>
      <c r="EU40" s="82" t="n">
        <v>0</v>
      </c>
      <c r="EV40" s="83">
        <f>IFERROR(ET40/(EU40*2.20462262185),0)</f>
        <v/>
      </c>
      <c r="EW40" s="82" t="n">
        <v>436772</v>
      </c>
      <c r="EX40" s="82" t="n">
        <v>601</v>
      </c>
      <c r="EY40" s="83">
        <f>IFERROR(EW40/(EX40*2.20462262185),0)</f>
        <v/>
      </c>
      <c r="EZ40" s="82" t="n">
        <v>0</v>
      </c>
      <c r="FA40" s="82" t="n">
        <v>0</v>
      </c>
      <c r="FB40" s="83">
        <f>IFERROR(EZ40/(FA40*2.20462262185),0)</f>
        <v/>
      </c>
      <c r="FC40" s="82" t="n">
        <v>0</v>
      </c>
      <c r="FD40" s="82" t="n">
        <v>0</v>
      </c>
      <c r="FE40" s="83">
        <f>IFERROR(FC40/(FD40*2.20462262185),0)</f>
        <v/>
      </c>
      <c r="FF40" s="82" t="n">
        <v>436772</v>
      </c>
      <c r="FG40" s="82" t="n">
        <v>601</v>
      </c>
      <c r="FH40" s="83">
        <f>IFERROR(FF40/(FG40*2.20462262185),0)</f>
        <v/>
      </c>
      <c r="FO40" s="82" t="n">
        <v>0</v>
      </c>
      <c r="FP40" s="82" t="n">
        <v>0</v>
      </c>
      <c r="FQ40" s="83">
        <f>IFERROR(FO40/(FP40*2.20462262185),0)</f>
        <v/>
      </c>
      <c r="FR40" s="82" t="n">
        <v>10000</v>
      </c>
      <c r="FS40" s="82" t="n">
        <v>15000</v>
      </c>
      <c r="FT40" s="83">
        <f>IFERROR(FR40/(FS40*2.20462262185),0)</f>
        <v/>
      </c>
      <c r="FU40" s="82" t="n">
        <v>0</v>
      </c>
      <c r="FV40" s="82" t="n">
        <v>0</v>
      </c>
      <c r="FW40" s="83">
        <f>IFERROR(FU40/(FV40*2.20462262185),0)</f>
        <v/>
      </c>
      <c r="FX40" s="82" t="n">
        <v>0</v>
      </c>
      <c r="FY40" s="82" t="n">
        <v>0</v>
      </c>
      <c r="FZ40" s="83">
        <f>IFERROR(FX40/(FY40*2.20462262185),0)</f>
        <v/>
      </c>
      <c r="GA40" s="82" t="n">
        <v>0</v>
      </c>
      <c r="GB40" s="82" t="n">
        <v>0</v>
      </c>
      <c r="GC40" s="83">
        <f>IFERROR(GA40/(GB40*2.20462262185),0)</f>
        <v/>
      </c>
      <c r="GD40" s="82" t="n">
        <v>0</v>
      </c>
      <c r="GE40" s="82" t="n">
        <v>0</v>
      </c>
      <c r="GF40" s="83">
        <f>IFERROR(GD40/(GE40*2.20462262185),0)</f>
        <v/>
      </c>
      <c r="GG40" s="82" t="n">
        <v>0</v>
      </c>
      <c r="GH40" s="82" t="n">
        <v>0</v>
      </c>
      <c r="GI40" s="83">
        <f>IFERROR(GG40/(GH40*2.20462262185),0)</f>
        <v/>
      </c>
      <c r="GJ40" s="82" t="n">
        <v>0</v>
      </c>
      <c r="GK40" s="82" t="n">
        <v>0</v>
      </c>
      <c r="GL40" s="83">
        <f>IFERROR(GJ40/(GK40*2.20462262185),0)</f>
        <v/>
      </c>
      <c r="GM40" s="82" t="n">
        <v>0</v>
      </c>
      <c r="GN40" s="82" t="n">
        <v>0</v>
      </c>
      <c r="GO40" s="83">
        <f>IFERROR(GM40/(GN40*2.20462262185),0)</f>
        <v/>
      </c>
      <c r="GP40" s="82" t="n">
        <v>0</v>
      </c>
      <c r="GQ40" s="82" t="n">
        <v>0</v>
      </c>
      <c r="GR40" s="83">
        <f>IFERROR(GP40/(GQ40*2.20462262185),0)</f>
        <v/>
      </c>
      <c r="GS40" s="82" t="n">
        <v>0</v>
      </c>
      <c r="GT40" s="82" t="n">
        <v>0</v>
      </c>
      <c r="GU40" s="83">
        <f>IFERROR(GS40/(GT40*2.20462262185),0)</f>
        <v/>
      </c>
      <c r="GV40" s="82" t="n">
        <v>3000</v>
      </c>
      <c r="GW40" s="82" t="n">
        <v>18900</v>
      </c>
      <c r="GX40" s="83">
        <f>IFERROR(GV40/(GW40*2.20462262185),0)</f>
        <v/>
      </c>
      <c r="GY40" s="82" t="n">
        <v>0</v>
      </c>
      <c r="GZ40" s="82" t="n">
        <v>0</v>
      </c>
      <c r="HA40" s="83">
        <f>IFERROR(GY40/(GZ40*2.20462262185),0)</f>
        <v/>
      </c>
      <c r="HB40" s="82" t="n">
        <v>0</v>
      </c>
      <c r="HC40" s="82" t="n">
        <v>0</v>
      </c>
      <c r="HD40" s="83">
        <f>IFERROR(HB40/(HC40*2.20462262185),0)</f>
        <v/>
      </c>
      <c r="HE40" s="82" t="n">
        <v>0</v>
      </c>
      <c r="HF40" s="82" t="n">
        <v>0</v>
      </c>
      <c r="HG40" s="83">
        <f>IFERROR(HE40/(HF40*2.20462262185),0)</f>
        <v/>
      </c>
      <c r="HH40" s="82" t="n">
        <v>0</v>
      </c>
      <c r="HI40" s="82" t="n">
        <v>0</v>
      </c>
      <c r="HJ40" s="83">
        <f>IFERROR(HH40/(HI40*2.20462262185),0)</f>
        <v/>
      </c>
      <c r="HK40" s="82" t="n">
        <v>0</v>
      </c>
      <c r="HL40" s="82" t="n">
        <v>0</v>
      </c>
      <c r="HM40" s="83">
        <f>IFERROR(HK40/(HL40*2.20462262185),0)</f>
        <v/>
      </c>
      <c r="HN40" s="82" t="n">
        <v>0</v>
      </c>
      <c r="HO40" s="82" t="n">
        <v>0</v>
      </c>
      <c r="HP40" s="83">
        <f>IFERROR(HN40/(HO40*2.20462262185),0)</f>
        <v/>
      </c>
      <c r="HQ40" s="82" t="n">
        <v>0</v>
      </c>
      <c r="HR40" s="82" t="n">
        <v>0</v>
      </c>
      <c r="HS40" s="83">
        <f>IFERROR(HQ40/(HR40*2.20462262185),0)</f>
        <v/>
      </c>
      <c r="HT40" s="82" t="n">
        <v>0</v>
      </c>
      <c r="HU40" s="82" t="n">
        <v>0</v>
      </c>
      <c r="HV40" s="83">
        <f>IFERROR(HT40/(HU40*2.20462262185),0)</f>
        <v/>
      </c>
      <c r="HW40" s="82" t="n">
        <v>0</v>
      </c>
      <c r="HX40" s="82" t="n">
        <v>0</v>
      </c>
      <c r="HY40" s="83">
        <f>IFERROR(HW40/(HX40*2.20462262185),0)</f>
        <v/>
      </c>
      <c r="HZ40" s="82" t="n">
        <v>3000</v>
      </c>
      <c r="IA40" s="82" t="n">
        <v>18000</v>
      </c>
      <c r="IB40" s="83">
        <f>IFERROR(HZ40/(IA40*2.20462262185),0)</f>
        <v/>
      </c>
      <c r="IC40" s="82" t="n">
        <v>0</v>
      </c>
      <c r="ID40" s="82" t="n">
        <v>0</v>
      </c>
      <c r="IE40" s="83">
        <f>IFERROR(IC40/(ID40*2.20462262185),0)</f>
        <v/>
      </c>
      <c r="IF40" s="82" t="n">
        <v>3000</v>
      </c>
      <c r="IG40" s="82" t="n">
        <v>18688</v>
      </c>
      <c r="IH40" s="83">
        <f>IFERROR(IF40/(IG40*2.20462262185),0)</f>
        <v/>
      </c>
      <c r="II40" s="82" t="n">
        <v>25475</v>
      </c>
      <c r="IJ40" s="82" t="n">
        <v>19</v>
      </c>
      <c r="IK40" s="83">
        <f>IFERROR(II40/(IJ40*2.20462262185),0)</f>
        <v/>
      </c>
      <c r="IL40" s="82" t="n">
        <v>68290</v>
      </c>
      <c r="IM40" s="82" t="n">
        <v>25834</v>
      </c>
      <c r="IN40" s="83">
        <f>IFERROR(IL40/(IM40*2.20462262185),0)</f>
        <v/>
      </c>
      <c r="IO40" s="82" t="n">
        <v>83500</v>
      </c>
      <c r="IP40" s="82" t="n">
        <v>129351</v>
      </c>
      <c r="IQ40" s="83">
        <f>IFERROR(IO40/(IP40*2.20462262185),0)</f>
        <v/>
      </c>
      <c r="IR40" s="82" t="n">
        <v>61469</v>
      </c>
      <c r="IS40" s="82" t="n">
        <v>54325</v>
      </c>
      <c r="IT40" s="83">
        <f>IFERROR(IR40/(IS40*2.20462262185),0)</f>
        <v/>
      </c>
      <c r="IU40" s="82" t="n">
        <v>37830</v>
      </c>
      <c r="IV40" s="82" t="n">
        <v>13026</v>
      </c>
      <c r="IW40" s="83">
        <f>IFERROR(IU40/(IV40*2.20462262185),0)</f>
        <v/>
      </c>
      <c r="IX40" s="82" t="n">
        <v>40734</v>
      </c>
      <c r="IY40" s="82" t="n">
        <v>39714</v>
      </c>
      <c r="IZ40" s="83">
        <f>IFERROR(IX40/(IY40*2.20462262185),0)</f>
        <v/>
      </c>
      <c r="JA40" s="82" t="n">
        <v>27826</v>
      </c>
      <c r="JB40" s="82" t="n">
        <v>27263</v>
      </c>
      <c r="JC40" s="83">
        <f>IFERROR(JA40/(JB40*2.20462262185),0)</f>
        <v/>
      </c>
      <c r="JD40" s="82" t="n">
        <v>0</v>
      </c>
      <c r="JE40" s="82" t="n">
        <v>0</v>
      </c>
      <c r="JF40" s="83">
        <f>IFERROR(JD40/(JE40*2.20462262185),0)</f>
        <v/>
      </c>
      <c r="JG40" s="82" t="n">
        <v>11610</v>
      </c>
      <c r="JH40" s="82" t="n">
        <v>12900</v>
      </c>
      <c r="JI40" s="83">
        <f>IFERROR(JG40/(JH40*2.20462262185),0)</f>
        <v/>
      </c>
      <c r="JJ40" s="82" t="n">
        <v>6584</v>
      </c>
      <c r="JK40" s="82" t="n">
        <v>19919</v>
      </c>
      <c r="JL40" s="83">
        <f>IFERROR(JJ40/(JK40*2.20462262185),0)</f>
        <v/>
      </c>
      <c r="JM40" s="82" t="n">
        <v>3000</v>
      </c>
      <c r="JN40" s="82" t="n">
        <v>22362</v>
      </c>
      <c r="JO40" s="83">
        <f>IFERROR(JM40/(JN40*2.20462262185),0)</f>
        <v/>
      </c>
      <c r="JP40" s="82" t="n">
        <v>25282</v>
      </c>
      <c r="JQ40" s="82" t="n">
        <v>32330</v>
      </c>
      <c r="JR40" s="83">
        <f>IFERROR(JP40/(JQ40*2.20462262185),0)</f>
        <v/>
      </c>
      <c r="JS40" s="82" t="n">
        <v>11610</v>
      </c>
      <c r="JT40" s="82" t="n">
        <v>12900</v>
      </c>
      <c r="JU40" s="83">
        <f>IFERROR(JS40/(JT40*2.20462262185),0)</f>
        <v/>
      </c>
      <c r="JV40" s="82" t="n">
        <v>15771</v>
      </c>
      <c r="JW40" s="82" t="n">
        <v>26918</v>
      </c>
      <c r="JX40" s="83">
        <f>IFERROR(JV40/(JW40*2.20462262185),0)</f>
        <v/>
      </c>
      <c r="JY40" s="82" t="n">
        <v>3000</v>
      </c>
      <c r="JZ40" s="82" t="n">
        <v>18000</v>
      </c>
      <c r="KA40" s="83">
        <f>IFERROR(JY40/(JZ40*2.20462262185),0)</f>
        <v/>
      </c>
      <c r="KB40" s="82" t="n">
        <v>6000</v>
      </c>
      <c r="KC40" s="82" t="n">
        <v>36000</v>
      </c>
      <c r="KD40" s="83">
        <f>IFERROR(KB40/(KC40*2.20462262185),0)</f>
        <v/>
      </c>
      <c r="KE40" s="82" t="n">
        <v>17646</v>
      </c>
      <c r="KF40" s="82" t="n">
        <v>35847</v>
      </c>
      <c r="KG40" s="83">
        <f>IFERROR(KE40/(KF40*2.20462262185),0)</f>
        <v/>
      </c>
      <c r="KH40" s="82" t="n">
        <v>11610</v>
      </c>
      <c r="KI40" s="82" t="n">
        <v>12900</v>
      </c>
      <c r="KJ40" s="83">
        <f>IFERROR(KH40/(KI40*2.20462262185),0)</f>
        <v/>
      </c>
      <c r="KK40" s="82" t="n">
        <v>12515</v>
      </c>
      <c r="KL40" s="82" t="n">
        <v>24247</v>
      </c>
      <c r="KM40" s="83">
        <f>IFERROR(KK40/(KL40*2.20462262185),0)</f>
        <v/>
      </c>
      <c r="KN40" s="82" t="n">
        <v>34830</v>
      </c>
      <c r="KO40" s="82" t="n">
        <v>14207</v>
      </c>
      <c r="KP40" s="83">
        <f>IFERROR(KN40/(KO40*2.20462262185),0)</f>
        <v/>
      </c>
      <c r="KQ40" s="82" t="n">
        <v>11610</v>
      </c>
      <c r="KR40" s="82" t="n">
        <v>12900</v>
      </c>
      <c r="KS40" s="83">
        <f>IFERROR(KQ40/(KR40*2.20462262185),0)</f>
        <v/>
      </c>
      <c r="KT40" s="82" t="n">
        <v>0</v>
      </c>
      <c r="KU40" s="82" t="n">
        <v>0</v>
      </c>
      <c r="KV40" s="83">
        <f>IFERROR(KT40/(KU40*2.20462262185),0)</f>
        <v/>
      </c>
      <c r="KW40" s="82" t="n">
        <v>34830</v>
      </c>
      <c r="KX40" s="82" t="n">
        <v>38700</v>
      </c>
      <c r="KY40" s="83">
        <f>IFERROR(KW40/(KX40*2.20462262185),0)</f>
        <v/>
      </c>
      <c r="KZ40" s="82" t="n">
        <v>23220</v>
      </c>
      <c r="LA40" s="82" t="n">
        <v>25800</v>
      </c>
      <c r="LB40" s="83">
        <f>IFERROR(KZ40/(LA40*2.20462262185),0)</f>
        <v/>
      </c>
    </row>
    <row r="41">
      <c r="A41" s="77" t="inlineStr">
        <is>
          <t>Antigua And Barbuda</t>
        </is>
      </c>
      <c r="B41" s="78">
        <f>SUM(I41,L41,O41,R41,U41,X41)</f>
        <v/>
      </c>
      <c r="C41" s="78">
        <f>SUM(J41,M41,P41,S41,V41,Y41)</f>
        <v/>
      </c>
      <c r="D41" s="79">
        <f>C41/1000000</f>
        <v/>
      </c>
      <c r="E41" s="79">
        <f>C41*2.20462262185/1000000</f>
        <v/>
      </c>
      <c r="F41" s="80">
        <f>IFERROR(B41/(C41/1000),0)</f>
        <v/>
      </c>
      <c r="G41" s="81">
        <f>IFERROR(B41/(C41*2.20462262185),0)</f>
        <v/>
      </c>
      <c r="I41" s="82" t="n">
        <v>0</v>
      </c>
      <c r="J41" s="82" t="n">
        <v>0</v>
      </c>
      <c r="K41" s="83">
        <f>IFERROR(I41/(J41*2.20462262185),0)</f>
        <v/>
      </c>
      <c r="L41" s="82" t="n">
        <v>0</v>
      </c>
      <c r="M41" s="82" t="n">
        <v>0</v>
      </c>
      <c r="N41" s="83">
        <f>IFERROR(L41/(M41*2.20462262185),0)</f>
        <v/>
      </c>
      <c r="O41" s="82" t="n">
        <v>45690</v>
      </c>
      <c r="P41" s="82" t="n">
        <v>15422</v>
      </c>
      <c r="Q41" s="83">
        <f>IFERROR(O41/(P41*2.20462262185),0)</f>
        <v/>
      </c>
      <c r="AA41" s="82" t="n">
        <v>2785</v>
      </c>
      <c r="AB41" s="82" t="n">
        <v>1070</v>
      </c>
      <c r="AC41" s="83">
        <f>IFERROR(AA41/(AB41*2.20462262185),0)</f>
        <v/>
      </c>
      <c r="AD41" s="82" t="n">
        <v>0</v>
      </c>
      <c r="AE41" s="82" t="n">
        <v>0</v>
      </c>
      <c r="AF41" s="83">
        <f>IFERROR(AD41/(AE41*2.20462262185),0)</f>
        <v/>
      </c>
      <c r="AG41" s="82" t="n">
        <v>0</v>
      </c>
      <c r="AH41" s="82" t="n">
        <v>0</v>
      </c>
      <c r="AI41" s="83">
        <f>IFERROR(AG41/(AH41*2.20462262185),0)</f>
        <v/>
      </c>
      <c r="AJ41" s="82" t="n">
        <v>45000</v>
      </c>
      <c r="AK41" s="82" t="n">
        <v>16907</v>
      </c>
      <c r="AL41" s="83">
        <f>IFERROR(AJ41/(AK41*2.20462262185),0)</f>
        <v/>
      </c>
      <c r="AM41" s="82" t="n">
        <v>0</v>
      </c>
      <c r="AN41" s="82" t="n">
        <v>0</v>
      </c>
      <c r="AO41" s="83">
        <f>IFERROR(AM41/(AN41*2.20462262185),0)</f>
        <v/>
      </c>
      <c r="AP41" s="82" t="n">
        <v>0</v>
      </c>
      <c r="AQ41" s="82" t="n">
        <v>0</v>
      </c>
      <c r="AR41" s="83">
        <f>IFERROR(AP41/(AQ41*2.20462262185),0)</f>
        <v/>
      </c>
      <c r="AS41" s="82" t="n">
        <v>0</v>
      </c>
      <c r="AT41" s="82" t="n">
        <v>0</v>
      </c>
      <c r="AU41" s="83">
        <f>IFERROR(AS41/(AT41*2.20462262185),0)</f>
        <v/>
      </c>
      <c r="AV41" s="82" t="n">
        <v>0</v>
      </c>
      <c r="AW41" s="82" t="n">
        <v>0</v>
      </c>
      <c r="AX41" s="83">
        <f>IFERROR(AV41/(AW41*2.20462262185),0)</f>
        <v/>
      </c>
      <c r="AY41" s="82" t="n">
        <v>52095</v>
      </c>
      <c r="AZ41" s="82" t="n">
        <v>15743</v>
      </c>
      <c r="BA41" s="83">
        <f>IFERROR(AY41/(AZ41*2.20462262185),0)</f>
        <v/>
      </c>
      <c r="BK41" s="82" t="n">
        <v>52094</v>
      </c>
      <c r="BL41" s="82" t="n">
        <v>13743</v>
      </c>
      <c r="BM41" s="83">
        <f>IFERROR(BK41/(BL41*2.20462262185),0)</f>
        <v/>
      </c>
      <c r="BN41" s="82" t="n">
        <v>0</v>
      </c>
      <c r="BO41" s="82" t="n">
        <v>0</v>
      </c>
      <c r="BP41" s="83">
        <f>IFERROR(BN41/(BO41*2.20462262185),0)</f>
        <v/>
      </c>
      <c r="BQ41" s="82" t="n">
        <v>0</v>
      </c>
      <c r="BR41" s="82" t="n">
        <v>0</v>
      </c>
      <c r="BS41" s="83">
        <f>IFERROR(BQ41/(BR41*2.20462262185),0)</f>
        <v/>
      </c>
      <c r="BT41" s="82" t="n">
        <v>5977</v>
      </c>
      <c r="BU41" s="82" t="n">
        <v>1847</v>
      </c>
      <c r="BV41" s="83">
        <f>IFERROR(BT41/(BU41*2.20462262185),0)</f>
        <v/>
      </c>
      <c r="CU41" s="82" t="n">
        <v>0</v>
      </c>
      <c r="CV41" s="82" t="n">
        <v>0</v>
      </c>
      <c r="CW41" s="83">
        <f>IFERROR(CU41/(CV41*2.20462262185),0)</f>
        <v/>
      </c>
      <c r="CX41" s="82" t="n">
        <v>0</v>
      </c>
      <c r="CY41" s="82" t="n">
        <v>0</v>
      </c>
      <c r="CZ41" s="83">
        <f>IFERROR(CX41/(CY41*2.20462262185),0)</f>
        <v/>
      </c>
      <c r="DA41" s="82" t="n">
        <v>0</v>
      </c>
      <c r="DB41" s="82" t="n">
        <v>0</v>
      </c>
      <c r="DC41" s="83">
        <f>IFERROR(DA41/(DB41*2.20462262185),0)</f>
        <v/>
      </c>
      <c r="DD41" s="82" t="n">
        <v>0</v>
      </c>
      <c r="DE41" s="82" t="n">
        <v>0</v>
      </c>
      <c r="DF41" s="83">
        <f>IFERROR(DD41/(DE41*2.20462262185),0)</f>
        <v/>
      </c>
      <c r="DG41" s="82" t="n">
        <v>0</v>
      </c>
      <c r="DH41" s="82" t="n">
        <v>0</v>
      </c>
      <c r="DI41" s="83">
        <f>IFERROR(DG41/(DH41*2.20462262185),0)</f>
        <v/>
      </c>
      <c r="DJ41" s="82" t="n">
        <v>0</v>
      </c>
      <c r="DK41" s="82" t="n">
        <v>0</v>
      </c>
      <c r="DL41" s="83">
        <f>IFERROR(DJ41/(DK41*2.20462262185),0)</f>
        <v/>
      </c>
      <c r="DM41" s="82" t="n">
        <v>0</v>
      </c>
      <c r="DN41" s="82" t="n">
        <v>0</v>
      </c>
      <c r="DO41" s="83">
        <f>IFERROR(DM41/(DN41*2.20462262185),0)</f>
        <v/>
      </c>
      <c r="DP41" s="82" t="n">
        <v>0</v>
      </c>
      <c r="DQ41" s="82" t="n">
        <v>0</v>
      </c>
      <c r="DR41" s="83">
        <f>IFERROR(DP41/(DQ41*2.20462262185),0)</f>
        <v/>
      </c>
      <c r="DS41" s="82" t="n">
        <v>2593</v>
      </c>
      <c r="DT41" s="82" t="n">
        <v>998</v>
      </c>
      <c r="DU41" s="83">
        <f>IFERROR(DS41/(DT41*2.20462262185),0)</f>
        <v/>
      </c>
      <c r="DV41" s="82" t="n">
        <v>2897</v>
      </c>
      <c r="DW41" s="82" t="n">
        <v>606</v>
      </c>
      <c r="DX41" s="83">
        <f>IFERROR(DV41/(DW41*2.20462262185),0)</f>
        <v/>
      </c>
      <c r="EE41" s="82" t="n">
        <v>0</v>
      </c>
      <c r="EF41" s="82" t="n">
        <v>0</v>
      </c>
      <c r="EG41" s="83">
        <f>IFERROR(EE41/(EF41*2.20462262185),0)</f>
        <v/>
      </c>
      <c r="EH41" s="82" t="n">
        <v>7072</v>
      </c>
      <c r="EI41" s="82" t="n">
        <v>2192</v>
      </c>
      <c r="EJ41" s="83">
        <f>IFERROR(EH41/(EI41*2.20462262185),0)</f>
        <v/>
      </c>
      <c r="FO41" s="82" t="n">
        <v>0</v>
      </c>
      <c r="FP41" s="82" t="n">
        <v>0</v>
      </c>
      <c r="FQ41" s="83">
        <f>IFERROR(FO41/(FP41*2.20462262185),0)</f>
        <v/>
      </c>
      <c r="FR41" s="82" t="n">
        <v>8203</v>
      </c>
      <c r="FS41" s="82" t="n">
        <v>1547</v>
      </c>
      <c r="FT41" s="83">
        <f>IFERROR(FR41/(FS41*2.20462262185),0)</f>
        <v/>
      </c>
      <c r="FU41" s="82" t="n">
        <v>3483</v>
      </c>
      <c r="FV41" s="82" t="n">
        <v>526</v>
      </c>
      <c r="FW41" s="83">
        <f>IFERROR(FU41/(FV41*2.20462262185),0)</f>
        <v/>
      </c>
      <c r="JS41" s="82" t="n">
        <v>0</v>
      </c>
      <c r="JT41" s="82" t="n">
        <v>0</v>
      </c>
      <c r="JU41" s="83">
        <f>IFERROR(JS41/(JT41*2.20462262185),0)</f>
        <v/>
      </c>
      <c r="JV41" s="82" t="n">
        <v>0</v>
      </c>
      <c r="JW41" s="82" t="n">
        <v>0</v>
      </c>
      <c r="JX41" s="83">
        <f>IFERROR(JV41/(JW41*2.20462262185),0)</f>
        <v/>
      </c>
      <c r="JY41" s="82" t="n">
        <v>0</v>
      </c>
      <c r="JZ41" s="82" t="n">
        <v>0</v>
      </c>
      <c r="KA41" s="83">
        <f>IFERROR(JY41/(JZ41*2.20462262185),0)</f>
        <v/>
      </c>
      <c r="KB41" s="82" t="n">
        <v>0</v>
      </c>
      <c r="KC41" s="82" t="n">
        <v>0</v>
      </c>
      <c r="KD41" s="83">
        <f>IFERROR(KB41/(KC41*2.20462262185),0)</f>
        <v/>
      </c>
      <c r="KE41" s="82" t="n">
        <v>0</v>
      </c>
      <c r="KF41" s="82" t="n">
        <v>0</v>
      </c>
      <c r="KG41" s="83">
        <f>IFERROR(KE41/(KF41*2.20462262185),0)</f>
        <v/>
      </c>
      <c r="KH41" s="82" t="n">
        <v>2975</v>
      </c>
      <c r="KI41" s="82" t="n">
        <v>477</v>
      </c>
      <c r="KJ41" s="83">
        <f>IFERROR(KH41/(KI41*2.20462262185),0)</f>
        <v/>
      </c>
    </row>
    <row r="42">
      <c r="A42" s="77" t="inlineStr">
        <is>
          <t>Costa Rica</t>
        </is>
      </c>
      <c r="B42" s="78">
        <f>SUM(I42,L42,O42,R42,U42,X42)</f>
        <v/>
      </c>
      <c r="C42" s="78">
        <f>SUM(J42,M42,P42,S42,V42,Y42)</f>
        <v/>
      </c>
      <c r="D42" s="79">
        <f>C42/1000000</f>
        <v/>
      </c>
      <c r="E42" s="79">
        <f>C42*2.20462262185/1000000</f>
        <v/>
      </c>
      <c r="F42" s="80">
        <f>IFERROR(B42/(C42/1000),0)</f>
        <v/>
      </c>
      <c r="G42" s="81">
        <f>IFERROR(B42/(C42*2.20462262185),0)</f>
        <v/>
      </c>
      <c r="I42" s="82" t="n">
        <v>0</v>
      </c>
      <c r="J42" s="82" t="n">
        <v>0</v>
      </c>
      <c r="K42" s="83">
        <f>IFERROR(I42/(J42*2.20462262185),0)</f>
        <v/>
      </c>
      <c r="L42" s="82" t="n">
        <v>3570</v>
      </c>
      <c r="M42" s="82" t="n">
        <v>1</v>
      </c>
      <c r="N42" s="83">
        <f>IFERROR(L42/(M42*2.20462262185),0)</f>
        <v/>
      </c>
      <c r="O42" s="82" t="n">
        <v>6600</v>
      </c>
      <c r="P42" s="82" t="n">
        <v>7333</v>
      </c>
      <c r="Q42" s="83">
        <f>IFERROR(O42/(P42*2.20462262185),0)</f>
        <v/>
      </c>
      <c r="R42" s="82" t="n">
        <v>0</v>
      </c>
      <c r="S42" s="82" t="n">
        <v>0</v>
      </c>
      <c r="T42" s="83">
        <f>IFERROR(R42/(S42*2.20462262185),0)</f>
        <v/>
      </c>
      <c r="U42" s="82" t="n">
        <v>3570</v>
      </c>
      <c r="V42" s="82" t="n">
        <v>1</v>
      </c>
      <c r="W42" s="83">
        <f>IFERROR(U42/(V42*2.20462262185),0)</f>
        <v/>
      </c>
      <c r="AA42" s="82" t="n">
        <v>0</v>
      </c>
      <c r="AB42" s="82" t="n">
        <v>0</v>
      </c>
      <c r="AC42" s="83">
        <f>IFERROR(AA42/(AB42*2.20462262185),0)</f>
        <v/>
      </c>
      <c r="AD42" s="82" t="n">
        <v>9960</v>
      </c>
      <c r="AE42" s="82" t="n">
        <v>11067</v>
      </c>
      <c r="AF42" s="83">
        <f>IFERROR(AD42/(AE42*2.20462262185),0)</f>
        <v/>
      </c>
      <c r="AG42" s="82" t="n">
        <v>0</v>
      </c>
      <c r="AH42" s="82" t="n">
        <v>0</v>
      </c>
      <c r="AI42" s="83">
        <f>IFERROR(AG42/(AH42*2.20462262185),0)</f>
        <v/>
      </c>
      <c r="AJ42" s="82" t="n">
        <v>0</v>
      </c>
      <c r="AK42" s="82" t="n">
        <v>0</v>
      </c>
      <c r="AL42" s="83">
        <f>IFERROR(AJ42/(AK42*2.20462262185),0)</f>
        <v/>
      </c>
      <c r="AM42" s="82" t="n">
        <v>0</v>
      </c>
      <c r="AN42" s="82" t="n">
        <v>0</v>
      </c>
      <c r="AO42" s="83">
        <f>IFERROR(AM42/(AN42*2.20462262185),0)</f>
        <v/>
      </c>
      <c r="AP42" s="82" t="n">
        <v>3195</v>
      </c>
      <c r="AQ42" s="82" t="n">
        <v>1</v>
      </c>
      <c r="AR42" s="83">
        <f>IFERROR(AP42/(AQ42*2.20462262185),0)</f>
        <v/>
      </c>
      <c r="AS42" s="82" t="n">
        <v>8250</v>
      </c>
      <c r="AT42" s="82" t="n">
        <v>1406</v>
      </c>
      <c r="AU42" s="83">
        <f>IFERROR(AS42/(AT42*2.20462262185),0)</f>
        <v/>
      </c>
      <c r="AV42" s="82" t="n">
        <v>20500</v>
      </c>
      <c r="AW42" s="82" t="n">
        <v>22778</v>
      </c>
      <c r="AX42" s="83">
        <f>IFERROR(AV42/(AW42*2.20462262185),0)</f>
        <v/>
      </c>
      <c r="AY42" s="82" t="n">
        <v>68312</v>
      </c>
      <c r="AZ42" s="82" t="n">
        <v>36092</v>
      </c>
      <c r="BA42" s="83">
        <f>IFERROR(AY42/(AZ42*2.20462262185),0)</f>
        <v/>
      </c>
      <c r="BB42" s="82" t="n">
        <v>88800</v>
      </c>
      <c r="BC42" s="82" t="n">
        <v>7461</v>
      </c>
      <c r="BD42" s="83">
        <f>IFERROR(BB42/(BC42*2.20462262185),0)</f>
        <v/>
      </c>
      <c r="BE42" s="82" t="n">
        <v>0</v>
      </c>
      <c r="BF42" s="82" t="n">
        <v>0</v>
      </c>
      <c r="BG42" s="83">
        <f>IFERROR(BE42/(BF42*2.20462262185),0)</f>
        <v/>
      </c>
      <c r="BH42" s="82" t="n">
        <v>23500</v>
      </c>
      <c r="BI42" s="82" t="n">
        <v>69</v>
      </c>
      <c r="BJ42" s="83">
        <f>IFERROR(BH42/(BI42*2.20462262185),0)</f>
        <v/>
      </c>
      <c r="BK42" s="82" t="n">
        <v>22200</v>
      </c>
      <c r="BL42" s="82" t="n">
        <v>46</v>
      </c>
      <c r="BM42" s="83">
        <f>IFERROR(BK42/(BL42*2.20462262185),0)</f>
        <v/>
      </c>
      <c r="BN42" s="82" t="n">
        <v>0</v>
      </c>
      <c r="BO42" s="82" t="n">
        <v>0</v>
      </c>
      <c r="BP42" s="83">
        <f>IFERROR(BN42/(BO42*2.20462262185),0)</f>
        <v/>
      </c>
      <c r="BQ42" s="82" t="n">
        <v>3428</v>
      </c>
      <c r="BR42" s="82" t="n">
        <v>143</v>
      </c>
      <c r="BS42" s="83">
        <f>IFERROR(BQ42/(BR42*2.20462262185),0)</f>
        <v/>
      </c>
      <c r="BT42" s="82" t="n">
        <v>0</v>
      </c>
      <c r="BU42" s="82" t="n">
        <v>0</v>
      </c>
      <c r="BV42" s="83">
        <f>IFERROR(BT42/(BU42*2.20462262185),0)</f>
        <v/>
      </c>
      <c r="BW42" s="82" t="n">
        <v>6159</v>
      </c>
      <c r="BX42" s="82" t="n">
        <v>7</v>
      </c>
      <c r="BY42" s="83">
        <f>IFERROR(BW42/(BX42*2.20462262185),0)</f>
        <v/>
      </c>
      <c r="BZ42" s="82" t="n">
        <v>0</v>
      </c>
      <c r="CA42" s="82" t="n">
        <v>0</v>
      </c>
      <c r="CB42" s="83">
        <f>IFERROR(BZ42/(CA42*2.20462262185),0)</f>
        <v/>
      </c>
      <c r="CC42" s="82" t="n">
        <v>0</v>
      </c>
      <c r="CD42" s="82" t="n">
        <v>0</v>
      </c>
      <c r="CE42" s="83">
        <f>IFERROR(CC42/(CD42*2.20462262185),0)</f>
        <v/>
      </c>
      <c r="CF42" s="82" t="n">
        <v>4426</v>
      </c>
      <c r="CG42" s="82" t="n">
        <v>15</v>
      </c>
      <c r="CH42" s="83">
        <f>IFERROR(CF42/(CG42*2.20462262185),0)</f>
        <v/>
      </c>
      <c r="CI42" s="82" t="n">
        <v>0</v>
      </c>
      <c r="CJ42" s="82" t="n">
        <v>0</v>
      </c>
      <c r="CK42" s="83">
        <f>IFERROR(CI42/(CJ42*2.20462262185),0)</f>
        <v/>
      </c>
      <c r="CL42" s="82" t="n">
        <v>119295</v>
      </c>
      <c r="CM42" s="82" t="n">
        <v>1051</v>
      </c>
      <c r="CN42" s="83">
        <f>IFERROR(CL42/(CM42*2.20462262185),0)</f>
        <v/>
      </c>
      <c r="CO42" s="82" t="n">
        <v>0</v>
      </c>
      <c r="CP42" s="82" t="n">
        <v>0</v>
      </c>
      <c r="CQ42" s="83">
        <f>IFERROR(CO42/(CP42*2.20462262185),0)</f>
        <v/>
      </c>
      <c r="CR42" s="82" t="n">
        <v>129149</v>
      </c>
      <c r="CS42" s="82" t="n">
        <v>2236</v>
      </c>
      <c r="CT42" s="83">
        <f>IFERROR(CR42/(CS42*2.20462262185),0)</f>
        <v/>
      </c>
      <c r="CU42" s="82" t="n">
        <v>5990</v>
      </c>
      <c r="CV42" s="82" t="n">
        <v>3</v>
      </c>
      <c r="CW42" s="83">
        <f>IFERROR(CU42/(CV42*2.20462262185),0)</f>
        <v/>
      </c>
      <c r="CX42" s="82" t="n">
        <v>17320</v>
      </c>
      <c r="CY42" s="82" t="n">
        <v>28</v>
      </c>
      <c r="CZ42" s="83">
        <f>IFERROR(CX42/(CY42*2.20462262185),0)</f>
        <v/>
      </c>
      <c r="DA42" s="82" t="n">
        <v>10930</v>
      </c>
      <c r="DB42" s="82" t="n">
        <v>13</v>
      </c>
      <c r="DC42" s="83">
        <f>IFERROR(DA42/(DB42*2.20462262185),0)</f>
        <v/>
      </c>
      <c r="DD42" s="82" t="n">
        <v>0</v>
      </c>
      <c r="DE42" s="82" t="n">
        <v>0</v>
      </c>
      <c r="DF42" s="83">
        <f>IFERROR(DD42/(DE42*2.20462262185),0)</f>
        <v/>
      </c>
      <c r="DG42" s="82" t="n">
        <v>10578</v>
      </c>
      <c r="DH42" s="82" t="n">
        <v>7609</v>
      </c>
      <c r="DI42" s="83">
        <f>IFERROR(DG42/(DH42*2.20462262185),0)</f>
        <v/>
      </c>
      <c r="DJ42" s="82" t="n">
        <v>0</v>
      </c>
      <c r="DK42" s="82" t="n">
        <v>0</v>
      </c>
      <c r="DL42" s="83">
        <f>IFERROR(DJ42/(DK42*2.20462262185),0)</f>
        <v/>
      </c>
      <c r="DM42" s="82" t="n">
        <v>12816</v>
      </c>
      <c r="DN42" s="82" t="n">
        <v>67</v>
      </c>
      <c r="DO42" s="83">
        <f>IFERROR(DM42/(DN42*2.20462262185),0)</f>
        <v/>
      </c>
      <c r="DP42" s="82" t="n">
        <v>12310</v>
      </c>
      <c r="DQ42" s="82" t="n">
        <v>8</v>
      </c>
      <c r="DR42" s="83">
        <f>IFERROR(DP42/(DQ42*2.20462262185),0)</f>
        <v/>
      </c>
      <c r="EE42" s="82" t="n">
        <v>0</v>
      </c>
      <c r="EF42" s="82" t="n">
        <v>0</v>
      </c>
      <c r="EG42" s="83">
        <f>IFERROR(EE42/(EF42*2.20462262185),0)</f>
        <v/>
      </c>
      <c r="EH42" s="82" t="n">
        <v>0</v>
      </c>
      <c r="EI42" s="82" t="n">
        <v>0</v>
      </c>
      <c r="EJ42" s="83">
        <f>IFERROR(EH42/(EI42*2.20462262185),0)</f>
        <v/>
      </c>
      <c r="EK42" s="82" t="n">
        <v>0</v>
      </c>
      <c r="EL42" s="82" t="n">
        <v>0</v>
      </c>
      <c r="EM42" s="83">
        <f>IFERROR(EK42/(EL42*2.20462262185),0)</f>
        <v/>
      </c>
      <c r="EN42" s="82" t="n">
        <v>0</v>
      </c>
      <c r="EO42" s="82" t="n">
        <v>0</v>
      </c>
      <c r="EP42" s="83">
        <f>IFERROR(EN42/(EO42*2.20462262185),0)</f>
        <v/>
      </c>
      <c r="EQ42" s="82" t="n">
        <v>0</v>
      </c>
      <c r="ER42" s="82" t="n">
        <v>0</v>
      </c>
      <c r="ES42" s="83">
        <f>IFERROR(EQ42/(ER42*2.20462262185),0)</f>
        <v/>
      </c>
      <c r="ET42" s="82" t="n">
        <v>3158</v>
      </c>
      <c r="EU42" s="82" t="n">
        <v>11</v>
      </c>
      <c r="EV42" s="83">
        <f>IFERROR(ET42/(EU42*2.20462262185),0)</f>
        <v/>
      </c>
      <c r="EW42" s="82" t="n">
        <v>9300</v>
      </c>
      <c r="EX42" s="82" t="n">
        <v>13718</v>
      </c>
      <c r="EY42" s="83">
        <f>IFERROR(EW42/(EX42*2.20462262185),0)</f>
        <v/>
      </c>
      <c r="EZ42" s="82" t="n">
        <v>11525</v>
      </c>
      <c r="FA42" s="82" t="n">
        <v>12806</v>
      </c>
      <c r="FB42" s="83">
        <f>IFERROR(EZ42/(FA42*2.20462262185),0)</f>
        <v/>
      </c>
      <c r="FC42" s="82" t="n">
        <v>49916</v>
      </c>
      <c r="FD42" s="82" t="n">
        <v>69528</v>
      </c>
      <c r="FE42" s="83">
        <f>IFERROR(FC42/(FD42*2.20462262185),0)</f>
        <v/>
      </c>
      <c r="FF42" s="82" t="n">
        <v>73101</v>
      </c>
      <c r="FG42" s="82" t="n">
        <v>46686</v>
      </c>
      <c r="FH42" s="83">
        <f>IFERROR(FF42/(FG42*2.20462262185),0)</f>
        <v/>
      </c>
      <c r="FI42" s="82" t="n">
        <v>91657</v>
      </c>
      <c r="FJ42" s="82" t="n">
        <v>65402</v>
      </c>
      <c r="FK42" s="83">
        <f>IFERROR(FI42/(FJ42*2.20462262185),0)</f>
        <v/>
      </c>
      <c r="FL42" s="82" t="n">
        <v>89908</v>
      </c>
      <c r="FM42" s="82" t="n">
        <v>77067</v>
      </c>
      <c r="FN42" s="83">
        <f>IFERROR(FL42/(FM42*2.20462262185),0)</f>
        <v/>
      </c>
      <c r="FO42" s="82" t="n">
        <v>132065</v>
      </c>
      <c r="FP42" s="82" t="n">
        <v>34851</v>
      </c>
      <c r="FQ42" s="83">
        <f>IFERROR(FO42/(FP42*2.20462262185),0)</f>
        <v/>
      </c>
      <c r="FR42" s="82" t="n">
        <v>18397</v>
      </c>
      <c r="FS42" s="82" t="n">
        <v>17261</v>
      </c>
      <c r="FT42" s="83">
        <f>IFERROR(FR42/(FS42*2.20462262185),0)</f>
        <v/>
      </c>
      <c r="FU42" s="82" t="n">
        <v>97767</v>
      </c>
      <c r="FV42" s="82" t="n">
        <v>32154</v>
      </c>
      <c r="FW42" s="83">
        <f>IFERROR(FU42/(FV42*2.20462262185),0)</f>
        <v/>
      </c>
      <c r="FX42" s="82" t="n">
        <v>39743</v>
      </c>
      <c r="FY42" s="82" t="n">
        <v>33545</v>
      </c>
      <c r="FZ42" s="83">
        <f>IFERROR(FX42/(FY42*2.20462262185),0)</f>
        <v/>
      </c>
      <c r="GA42" s="82" t="n">
        <v>43722</v>
      </c>
      <c r="GB42" s="82" t="n">
        <v>60797</v>
      </c>
      <c r="GC42" s="83">
        <f>IFERROR(GA42/(GB42*2.20462262185),0)</f>
        <v/>
      </c>
      <c r="GD42" s="82" t="n">
        <v>57792</v>
      </c>
      <c r="GE42" s="82" t="n">
        <v>40156</v>
      </c>
      <c r="GF42" s="83">
        <f>IFERROR(GD42/(GE42*2.20462262185),0)</f>
        <v/>
      </c>
      <c r="GG42" s="82" t="n">
        <v>55196</v>
      </c>
      <c r="GH42" s="82" t="n">
        <v>9614</v>
      </c>
      <c r="GI42" s="83">
        <f>IFERROR(GG42/(GH42*2.20462262185),0)</f>
        <v/>
      </c>
      <c r="GJ42" s="82" t="n">
        <v>13780</v>
      </c>
      <c r="GK42" s="82" t="n">
        <v>4</v>
      </c>
      <c r="GL42" s="83">
        <f>IFERROR(GJ42/(GK42*2.20462262185),0)</f>
        <v/>
      </c>
      <c r="GM42" s="82" t="n">
        <v>33785</v>
      </c>
      <c r="GN42" s="82" t="n">
        <v>23608</v>
      </c>
      <c r="GO42" s="83">
        <f>IFERROR(GM42/(GN42*2.20462262185),0)</f>
        <v/>
      </c>
      <c r="GP42" s="82" t="n">
        <v>42518</v>
      </c>
      <c r="GQ42" s="82" t="n">
        <v>47242</v>
      </c>
      <c r="GR42" s="83">
        <f>IFERROR(GP42/(GQ42*2.20462262185),0)</f>
        <v/>
      </c>
      <c r="GS42" s="82" t="n">
        <v>43410</v>
      </c>
      <c r="GT42" s="82" t="n">
        <v>29</v>
      </c>
      <c r="GU42" s="83">
        <f>IFERROR(GS42/(GT42*2.20462262185),0)</f>
        <v/>
      </c>
      <c r="GV42" s="82" t="n">
        <v>9557</v>
      </c>
      <c r="GW42" s="82" t="n">
        <v>10619</v>
      </c>
      <c r="GX42" s="83">
        <f>IFERROR(GV42/(GW42*2.20462262185),0)</f>
        <v/>
      </c>
      <c r="GY42" s="82" t="n">
        <v>0</v>
      </c>
      <c r="GZ42" s="82" t="n">
        <v>0</v>
      </c>
      <c r="HA42" s="83">
        <f>IFERROR(GY42/(GZ42*2.20462262185),0)</f>
        <v/>
      </c>
      <c r="HB42" s="82" t="n">
        <v>54194</v>
      </c>
      <c r="HC42" s="82" t="n">
        <v>14330</v>
      </c>
      <c r="HD42" s="83">
        <f>IFERROR(HB42/(HC42*2.20462262185),0)</f>
        <v/>
      </c>
      <c r="HE42" s="82" t="n">
        <v>16908</v>
      </c>
      <c r="HF42" s="82" t="n">
        <v>6202</v>
      </c>
      <c r="HG42" s="83">
        <f>IFERROR(HE42/(HF42*2.20462262185),0)</f>
        <v/>
      </c>
      <c r="HH42" s="82" t="n">
        <v>45952</v>
      </c>
      <c r="HI42" s="82" t="n">
        <v>37849</v>
      </c>
      <c r="HJ42" s="83">
        <f>IFERROR(HH42/(HI42*2.20462262185),0)</f>
        <v/>
      </c>
      <c r="HK42" s="82" t="n">
        <v>47835</v>
      </c>
      <c r="HL42" s="82" t="n">
        <v>38845</v>
      </c>
      <c r="HM42" s="83">
        <f>IFERROR(HK42/(HL42*2.20462262185),0)</f>
        <v/>
      </c>
      <c r="HN42" s="82" t="n">
        <v>0</v>
      </c>
      <c r="HO42" s="82" t="n">
        <v>0</v>
      </c>
      <c r="HP42" s="83">
        <f>IFERROR(HN42/(HO42*2.20462262185),0)</f>
        <v/>
      </c>
      <c r="HQ42" s="82" t="n">
        <v>5000</v>
      </c>
      <c r="HR42" s="82" t="n">
        <v>2</v>
      </c>
      <c r="HS42" s="83">
        <f>IFERROR(HQ42/(HR42*2.20462262185),0)</f>
        <v/>
      </c>
      <c r="II42" s="82" t="n">
        <v>0</v>
      </c>
      <c r="IJ42" s="82" t="n">
        <v>0</v>
      </c>
      <c r="IK42" s="83">
        <f>IFERROR(II42/(IJ42*2.20462262185),0)</f>
        <v/>
      </c>
      <c r="IL42" s="82" t="n">
        <v>0</v>
      </c>
      <c r="IM42" s="82" t="n">
        <v>0</v>
      </c>
      <c r="IN42" s="83">
        <f>IFERROR(IL42/(IM42*2.20462262185),0)</f>
        <v/>
      </c>
      <c r="IO42" s="82" t="n">
        <v>2850</v>
      </c>
      <c r="IP42" s="82" t="n">
        <v>16</v>
      </c>
      <c r="IQ42" s="83">
        <f>IFERROR(IO42/(IP42*2.20462262185),0)</f>
        <v/>
      </c>
      <c r="IR42" s="82" t="n">
        <v>0</v>
      </c>
      <c r="IS42" s="82" t="n">
        <v>0</v>
      </c>
      <c r="IT42" s="83">
        <f>IFERROR(IR42/(IS42*2.20462262185),0)</f>
        <v/>
      </c>
      <c r="IU42" s="82" t="n">
        <v>0</v>
      </c>
      <c r="IV42" s="82" t="n">
        <v>0</v>
      </c>
      <c r="IW42" s="83">
        <f>IFERROR(IU42/(IV42*2.20462262185),0)</f>
        <v/>
      </c>
      <c r="IX42" s="82" t="n">
        <v>10580</v>
      </c>
      <c r="IY42" s="82" t="n">
        <v>21064</v>
      </c>
      <c r="IZ42" s="83">
        <f>IFERROR(IX42/(IY42*2.20462262185),0)</f>
        <v/>
      </c>
      <c r="JS42" s="82" t="n">
        <v>0</v>
      </c>
      <c r="JT42" s="82" t="n">
        <v>0</v>
      </c>
      <c r="JU42" s="83">
        <f>IFERROR(JS42/(JT42*2.20462262185),0)</f>
        <v/>
      </c>
      <c r="JV42" s="82" t="n">
        <v>0</v>
      </c>
      <c r="JW42" s="82" t="n">
        <v>0</v>
      </c>
      <c r="JX42" s="83">
        <f>IFERROR(JV42/(JW42*2.20462262185),0)</f>
        <v/>
      </c>
      <c r="JY42" s="82" t="n">
        <v>5700</v>
      </c>
      <c r="JZ42" s="82" t="n">
        <v>2</v>
      </c>
      <c r="KA42" s="83">
        <f>IFERROR(JY42/(JZ42*2.20462262185),0)</f>
        <v/>
      </c>
      <c r="KB42" s="82" t="n">
        <v>0</v>
      </c>
      <c r="KC42" s="82" t="n">
        <v>0</v>
      </c>
      <c r="KD42" s="83">
        <f>IFERROR(KB42/(KC42*2.20462262185),0)</f>
        <v/>
      </c>
      <c r="KE42" s="82" t="n">
        <v>7612</v>
      </c>
      <c r="KF42" s="82" t="n">
        <v>2</v>
      </c>
      <c r="KG42" s="83">
        <f>IFERROR(KE42/(KF42*2.20462262185),0)</f>
        <v/>
      </c>
      <c r="KH42" s="82" t="n">
        <v>0</v>
      </c>
      <c r="KI42" s="82" t="n">
        <v>0</v>
      </c>
      <c r="KJ42" s="83">
        <f>IFERROR(KH42/(KI42*2.20462262185),0)</f>
        <v/>
      </c>
      <c r="KK42" s="82" t="n">
        <v>10536</v>
      </c>
      <c r="KL42" s="82" t="n">
        <v>925</v>
      </c>
      <c r="KM42" s="83">
        <f>IFERROR(KK42/(KL42*2.20462262185),0)</f>
        <v/>
      </c>
      <c r="KN42" s="82" t="n">
        <v>14413</v>
      </c>
      <c r="KO42" s="82" t="n">
        <v>16014</v>
      </c>
      <c r="KP42" s="83">
        <f>IFERROR(KN42/(KO42*2.20462262185),0)</f>
        <v/>
      </c>
    </row>
    <row r="43">
      <c r="A43" s="77" t="inlineStr">
        <is>
          <t>United Kingdom</t>
        </is>
      </c>
      <c r="B43" s="78">
        <f>SUM(I43,L43,O43,R43,U43,X43)</f>
        <v/>
      </c>
      <c r="C43" s="78">
        <f>SUM(J43,M43,P43,S43,V43,Y43)</f>
        <v/>
      </c>
      <c r="D43" s="79">
        <f>C43/1000000</f>
        <v/>
      </c>
      <c r="E43" s="79">
        <f>C43*2.20462262185/1000000</f>
        <v/>
      </c>
      <c r="F43" s="80">
        <f>IFERROR(B43/(C43/1000),0)</f>
        <v/>
      </c>
      <c r="G43" s="81">
        <f>IFERROR(B43/(C43*2.20462262185),0)</f>
        <v/>
      </c>
      <c r="I43" s="82" t="n">
        <v>0</v>
      </c>
      <c r="J43" s="82" t="n">
        <v>0</v>
      </c>
      <c r="K43" s="83">
        <f>IFERROR(I43/(J43*2.20462262185),0)</f>
        <v/>
      </c>
      <c r="L43" s="82" t="n">
        <v>8878</v>
      </c>
      <c r="M43" s="82" t="n">
        <v>2317</v>
      </c>
      <c r="N43" s="83">
        <f>IFERROR(L43/(M43*2.20462262185),0)</f>
        <v/>
      </c>
      <c r="O43" s="82" t="n">
        <v>0</v>
      </c>
      <c r="P43" s="82" t="n">
        <v>0</v>
      </c>
      <c r="Q43" s="83">
        <f>IFERROR(O43/(P43*2.20462262185),0)</f>
        <v/>
      </c>
      <c r="R43" s="82" t="n">
        <v>4366</v>
      </c>
      <c r="S43" s="82" t="n">
        <v>1170</v>
      </c>
      <c r="T43" s="83">
        <f>IFERROR(R43/(S43*2.20462262185),0)</f>
        <v/>
      </c>
      <c r="U43" s="82" t="n">
        <v>0</v>
      </c>
      <c r="V43" s="82" t="n">
        <v>0</v>
      </c>
      <c r="W43" s="83">
        <f>IFERROR(U43/(V43*2.20462262185),0)</f>
        <v/>
      </c>
      <c r="X43" s="82" t="n">
        <v>4444</v>
      </c>
      <c r="Y43" s="82" t="n">
        <v>1211</v>
      </c>
      <c r="Z43" s="83">
        <f>IFERROR(X43/(Y43*2.20462262185),0)</f>
        <v/>
      </c>
      <c r="AA43" s="82" t="n">
        <v>13185</v>
      </c>
      <c r="AB43" s="82" t="n">
        <v>1539</v>
      </c>
      <c r="AC43" s="83">
        <f>IFERROR(AA43/(AB43*2.20462262185),0)</f>
        <v/>
      </c>
      <c r="AD43" s="82" t="n">
        <v>0</v>
      </c>
      <c r="AE43" s="82" t="n">
        <v>0</v>
      </c>
      <c r="AF43" s="83">
        <f>IFERROR(AD43/(AE43*2.20462262185),0)</f>
        <v/>
      </c>
      <c r="AG43" s="82" t="n">
        <v>44355</v>
      </c>
      <c r="AH43" s="82" t="n">
        <v>2444</v>
      </c>
      <c r="AI43" s="83">
        <f>IFERROR(AG43/(AH43*2.20462262185),0)</f>
        <v/>
      </c>
      <c r="AJ43" s="82" t="n">
        <v>12328</v>
      </c>
      <c r="AK43" s="82" t="n">
        <v>1504</v>
      </c>
      <c r="AL43" s="83">
        <f>IFERROR(AJ43/(AK43*2.20462262185),0)</f>
        <v/>
      </c>
      <c r="AM43" s="82" t="n">
        <v>4408</v>
      </c>
      <c r="AN43" s="82" t="n">
        <v>1182</v>
      </c>
      <c r="AO43" s="83">
        <f>IFERROR(AM43/(AN43*2.20462262185),0)</f>
        <v/>
      </c>
      <c r="AP43" s="82" t="n">
        <v>19565</v>
      </c>
      <c r="AQ43" s="82" t="n">
        <v>3718</v>
      </c>
      <c r="AR43" s="83">
        <f>IFERROR(AP43/(AQ43*2.20462262185),0)</f>
        <v/>
      </c>
      <c r="AS43" s="82" t="n">
        <v>0</v>
      </c>
      <c r="AT43" s="82" t="n">
        <v>0</v>
      </c>
      <c r="AU43" s="83">
        <f>IFERROR(AS43/(AT43*2.20462262185),0)</f>
        <v/>
      </c>
      <c r="AV43" s="82" t="n">
        <v>3061</v>
      </c>
      <c r="AW43" s="82" t="n">
        <v>773</v>
      </c>
      <c r="AX43" s="83">
        <f>IFERROR(AV43/(AW43*2.20462262185),0)</f>
        <v/>
      </c>
      <c r="AY43" s="82" t="n">
        <v>4480</v>
      </c>
      <c r="AZ43" s="82" t="n">
        <v>1088</v>
      </c>
      <c r="BA43" s="83">
        <f>IFERROR(AY43/(AZ43*2.20462262185),0)</f>
        <v/>
      </c>
      <c r="BB43" s="82" t="n">
        <v>0</v>
      </c>
      <c r="BC43" s="82" t="n">
        <v>0</v>
      </c>
      <c r="BD43" s="83">
        <f>IFERROR(BB43/(BC43*2.20462262185),0)</f>
        <v/>
      </c>
      <c r="BE43" s="82" t="n">
        <v>4506</v>
      </c>
      <c r="BF43" s="82" t="n">
        <v>1183</v>
      </c>
      <c r="BG43" s="83">
        <f>IFERROR(BE43/(BF43*2.20462262185),0)</f>
        <v/>
      </c>
      <c r="BK43" s="82" t="n">
        <v>0</v>
      </c>
      <c r="BL43" s="82" t="n">
        <v>0</v>
      </c>
      <c r="BM43" s="83">
        <f>IFERROR(BK43/(BL43*2.20462262185),0)</f>
        <v/>
      </c>
      <c r="BN43" s="82" t="n">
        <v>5129</v>
      </c>
      <c r="BO43" s="82" t="n">
        <v>1179</v>
      </c>
      <c r="BP43" s="83">
        <f>IFERROR(BN43/(BO43*2.20462262185),0)</f>
        <v/>
      </c>
      <c r="BQ43" s="82" t="n">
        <v>19358</v>
      </c>
      <c r="BR43" s="82" t="n">
        <v>36976</v>
      </c>
      <c r="BS43" s="83">
        <f>IFERROR(BQ43/(BR43*2.20462262185),0)</f>
        <v/>
      </c>
      <c r="BT43" s="82" t="n">
        <v>5248</v>
      </c>
      <c r="BU43" s="82" t="n">
        <v>73</v>
      </c>
      <c r="BV43" s="83">
        <f>IFERROR(BT43/(BU43*2.20462262185),0)</f>
        <v/>
      </c>
      <c r="BW43" s="82" t="n">
        <v>3348</v>
      </c>
      <c r="BX43" s="82" t="n">
        <v>48</v>
      </c>
      <c r="BY43" s="83">
        <f>IFERROR(BW43/(BX43*2.20462262185),0)</f>
        <v/>
      </c>
      <c r="BZ43" s="82" t="n">
        <v>0</v>
      </c>
      <c r="CA43" s="82" t="n">
        <v>0</v>
      </c>
      <c r="CB43" s="83">
        <f>IFERROR(BZ43/(CA43*2.20462262185),0)</f>
        <v/>
      </c>
      <c r="CC43" s="82" t="n">
        <v>5223</v>
      </c>
      <c r="CD43" s="82" t="n">
        <v>61</v>
      </c>
      <c r="CE43" s="83">
        <f>IFERROR(CC43/(CD43*2.20462262185),0)</f>
        <v/>
      </c>
      <c r="CF43" s="82" t="n">
        <v>9987</v>
      </c>
      <c r="CG43" s="82" t="n">
        <v>1286</v>
      </c>
      <c r="CH43" s="83">
        <f>IFERROR(CF43/(CG43*2.20462262185),0)</f>
        <v/>
      </c>
      <c r="CI43" s="82" t="n">
        <v>6951</v>
      </c>
      <c r="CJ43" s="82" t="n">
        <v>1209</v>
      </c>
      <c r="CK43" s="83">
        <f>IFERROR(CI43/(CJ43*2.20462262185),0)</f>
        <v/>
      </c>
      <c r="CL43" s="82" t="n">
        <v>7619</v>
      </c>
      <c r="CM43" s="82" t="n">
        <v>110</v>
      </c>
      <c r="CN43" s="83">
        <f>IFERROR(CL43/(CM43*2.20462262185),0)</f>
        <v/>
      </c>
      <c r="CO43" s="82" t="n">
        <v>16424</v>
      </c>
      <c r="CP43" s="82" t="n">
        <v>3616</v>
      </c>
      <c r="CQ43" s="83">
        <f>IFERROR(CO43/(CP43*2.20462262185),0)</f>
        <v/>
      </c>
      <c r="CR43" s="82" t="n">
        <v>14387</v>
      </c>
      <c r="CS43" s="82" t="n">
        <v>193</v>
      </c>
      <c r="CT43" s="83">
        <f>IFERROR(CR43/(CS43*2.20462262185),0)</f>
        <v/>
      </c>
      <c r="CU43" s="82" t="n">
        <v>4380</v>
      </c>
      <c r="CV43" s="82" t="n">
        <v>1148</v>
      </c>
      <c r="CW43" s="83">
        <f>IFERROR(CU43/(CV43*2.20462262185),0)</f>
        <v/>
      </c>
      <c r="CX43" s="82" t="n">
        <v>8672</v>
      </c>
      <c r="CY43" s="82" t="n">
        <v>5155</v>
      </c>
      <c r="CZ43" s="83">
        <f>IFERROR(CX43/(CY43*2.20462262185),0)</f>
        <v/>
      </c>
      <c r="DA43" s="82" t="n">
        <v>9425</v>
      </c>
      <c r="DB43" s="82" t="n">
        <v>136</v>
      </c>
      <c r="DC43" s="83">
        <f>IFERROR(DA43/(DB43*2.20462262185),0)</f>
        <v/>
      </c>
      <c r="DD43" s="82" t="n">
        <v>22097</v>
      </c>
      <c r="DE43" s="82" t="n">
        <v>2670</v>
      </c>
      <c r="DF43" s="83">
        <f>IFERROR(DD43/(DE43*2.20462262185),0)</f>
        <v/>
      </c>
      <c r="DG43" s="82" t="n">
        <v>22010</v>
      </c>
      <c r="DH43" s="82" t="n">
        <v>625</v>
      </c>
      <c r="DI43" s="83">
        <f>IFERROR(DG43/(DH43*2.20462262185),0)</f>
        <v/>
      </c>
      <c r="DJ43" s="82" t="n">
        <v>20283</v>
      </c>
      <c r="DK43" s="82" t="n">
        <v>1546</v>
      </c>
      <c r="DL43" s="83">
        <f>IFERROR(DJ43/(DK43*2.20462262185),0)</f>
        <v/>
      </c>
      <c r="DM43" s="82" t="n">
        <v>11390</v>
      </c>
      <c r="DN43" s="82" t="n">
        <v>1268</v>
      </c>
      <c r="DO43" s="83">
        <f>IFERROR(DM43/(DN43*2.20462262185),0)</f>
        <v/>
      </c>
      <c r="DP43" s="82" t="n">
        <v>7673</v>
      </c>
      <c r="DQ43" s="82" t="n">
        <v>2349</v>
      </c>
      <c r="DR43" s="83">
        <f>IFERROR(DP43/(DQ43*2.20462262185),0)</f>
        <v/>
      </c>
      <c r="DS43" s="82" t="n">
        <v>23244</v>
      </c>
      <c r="DT43" s="82" t="n">
        <v>127</v>
      </c>
      <c r="DU43" s="83">
        <f>IFERROR(DS43/(DT43*2.20462262185),0)</f>
        <v/>
      </c>
      <c r="DV43" s="82" t="n">
        <v>0</v>
      </c>
      <c r="DW43" s="82" t="n">
        <v>0</v>
      </c>
      <c r="DX43" s="83">
        <f>IFERROR(DV43/(DW43*2.20462262185),0)</f>
        <v/>
      </c>
      <c r="DY43" s="82" t="n">
        <v>11217</v>
      </c>
      <c r="DZ43" s="82" t="n">
        <v>2498</v>
      </c>
      <c r="EA43" s="83">
        <f>IFERROR(DY43/(DZ43*2.20462262185),0)</f>
        <v/>
      </c>
      <c r="EE43" s="82" t="n">
        <v>17864</v>
      </c>
      <c r="EF43" s="82" t="n">
        <v>14012</v>
      </c>
      <c r="EG43" s="83">
        <f>IFERROR(EE43/(EF43*2.20462262185),0)</f>
        <v/>
      </c>
      <c r="EH43" s="82" t="n">
        <v>154045</v>
      </c>
      <c r="EI43" s="82" t="n">
        <v>3630</v>
      </c>
      <c r="EJ43" s="83">
        <f>IFERROR(EH43/(EI43*2.20462262185),0)</f>
        <v/>
      </c>
      <c r="EK43" s="82" t="n">
        <v>15000</v>
      </c>
      <c r="EL43" s="82" t="n">
        <v>36000</v>
      </c>
      <c r="EM43" s="83">
        <f>IFERROR(EK43/(EL43*2.20462262185),0)</f>
        <v/>
      </c>
      <c r="EN43" s="82" t="n">
        <v>45500</v>
      </c>
      <c r="EO43" s="82" t="n">
        <v>100000</v>
      </c>
      <c r="EP43" s="83">
        <f>IFERROR(EN43/(EO43*2.20462262185),0)</f>
        <v/>
      </c>
      <c r="EQ43" s="82" t="n">
        <v>51120</v>
      </c>
      <c r="ER43" s="82" t="n">
        <v>88966</v>
      </c>
      <c r="ES43" s="83">
        <f>IFERROR(EQ43/(ER43*2.20462262185),0)</f>
        <v/>
      </c>
      <c r="ET43" s="82" t="n">
        <v>19155</v>
      </c>
      <c r="EU43" s="82" t="n">
        <v>1168</v>
      </c>
      <c r="EV43" s="83">
        <f>IFERROR(ET43/(EU43*2.20462262185),0)</f>
        <v/>
      </c>
      <c r="EW43" s="82" t="n">
        <v>0</v>
      </c>
      <c r="EX43" s="82" t="n">
        <v>0</v>
      </c>
      <c r="EY43" s="83">
        <f>IFERROR(EW43/(EX43*2.20462262185),0)</f>
        <v/>
      </c>
      <c r="EZ43" s="82" t="n">
        <v>0</v>
      </c>
      <c r="FA43" s="82" t="n">
        <v>0</v>
      </c>
      <c r="FB43" s="83">
        <f>IFERROR(EZ43/(FA43*2.20462262185),0)</f>
        <v/>
      </c>
      <c r="FC43" s="82" t="n">
        <v>0</v>
      </c>
      <c r="FD43" s="82" t="n">
        <v>0</v>
      </c>
      <c r="FE43" s="83">
        <f>IFERROR(FC43/(FD43*2.20462262185),0)</f>
        <v/>
      </c>
      <c r="FF43" s="82" t="n">
        <v>2584</v>
      </c>
      <c r="FG43" s="82" t="n">
        <v>69</v>
      </c>
      <c r="FH43" s="83">
        <f>IFERROR(FF43/(FG43*2.20462262185),0)</f>
        <v/>
      </c>
      <c r="FO43" s="82" t="n">
        <v>0</v>
      </c>
      <c r="FP43" s="82" t="n">
        <v>0</v>
      </c>
      <c r="FQ43" s="83">
        <f>IFERROR(FO43/(FP43*2.20462262185),0)</f>
        <v/>
      </c>
      <c r="FR43" s="82" t="n">
        <v>0</v>
      </c>
      <c r="FS43" s="82" t="n">
        <v>0</v>
      </c>
      <c r="FT43" s="83">
        <f>IFERROR(FR43/(FS43*2.20462262185),0)</f>
        <v/>
      </c>
      <c r="FU43" s="82" t="n">
        <v>2750</v>
      </c>
      <c r="FV43" s="82" t="n">
        <v>1</v>
      </c>
      <c r="FW43" s="83">
        <f>IFERROR(FU43/(FV43*2.20462262185),0)</f>
        <v/>
      </c>
      <c r="FX43" s="82" t="n">
        <v>7345</v>
      </c>
      <c r="FY43" s="82" t="n">
        <v>1360</v>
      </c>
      <c r="FZ43" s="83">
        <f>IFERROR(FX43/(FY43*2.20462262185),0)</f>
        <v/>
      </c>
      <c r="GA43" s="82" t="n">
        <v>0</v>
      </c>
      <c r="GB43" s="82" t="n">
        <v>0</v>
      </c>
      <c r="GC43" s="83">
        <f>IFERROR(GA43/(GB43*2.20462262185),0)</f>
        <v/>
      </c>
      <c r="GD43" s="82" t="n">
        <v>0</v>
      </c>
      <c r="GE43" s="82" t="n">
        <v>0</v>
      </c>
      <c r="GF43" s="83">
        <f>IFERROR(GD43/(GE43*2.20462262185),0)</f>
        <v/>
      </c>
      <c r="GG43" s="82" t="n">
        <v>19537</v>
      </c>
      <c r="GH43" s="82" t="n">
        <v>9393</v>
      </c>
      <c r="GI43" s="83">
        <f>IFERROR(GG43/(GH43*2.20462262185),0)</f>
        <v/>
      </c>
      <c r="GJ43" s="82" t="n">
        <v>2777</v>
      </c>
      <c r="GK43" s="82" t="n">
        <v>1</v>
      </c>
      <c r="GL43" s="83">
        <f>IFERROR(GJ43/(GK43*2.20462262185),0)</f>
        <v/>
      </c>
      <c r="GM43" s="82" t="n">
        <v>0</v>
      </c>
      <c r="GN43" s="82" t="n">
        <v>0</v>
      </c>
      <c r="GO43" s="83">
        <f>IFERROR(GM43/(GN43*2.20462262185),0)</f>
        <v/>
      </c>
      <c r="GP43" s="82" t="n">
        <v>16698</v>
      </c>
      <c r="GQ43" s="82" t="n">
        <v>10078</v>
      </c>
      <c r="GR43" s="83">
        <f>IFERROR(GP43/(GQ43*2.20462262185),0)</f>
        <v/>
      </c>
      <c r="GY43" s="82" t="n">
        <v>38103</v>
      </c>
      <c r="GZ43" s="82" t="n">
        <v>21636</v>
      </c>
      <c r="HA43" s="83">
        <f>IFERROR(GY43/(GZ43*2.20462262185),0)</f>
        <v/>
      </c>
      <c r="HB43" s="82" t="n">
        <v>0</v>
      </c>
      <c r="HC43" s="82" t="n">
        <v>0</v>
      </c>
      <c r="HD43" s="83">
        <f>IFERROR(HB43/(HC43*2.20462262185),0)</f>
        <v/>
      </c>
      <c r="HE43" s="82" t="n">
        <v>3570</v>
      </c>
      <c r="HF43" s="82" t="n">
        <v>895</v>
      </c>
      <c r="HG43" s="83">
        <f>IFERROR(HE43/(HF43*2.20462262185),0)</f>
        <v/>
      </c>
      <c r="HH43" s="82" t="n">
        <v>0</v>
      </c>
      <c r="HI43" s="82" t="n">
        <v>0</v>
      </c>
      <c r="HJ43" s="83">
        <f>IFERROR(HH43/(HI43*2.20462262185),0)</f>
        <v/>
      </c>
      <c r="HK43" s="82" t="n">
        <v>0</v>
      </c>
      <c r="HL43" s="82" t="n">
        <v>0</v>
      </c>
      <c r="HM43" s="83">
        <f>IFERROR(HK43/(HL43*2.20462262185),0)</f>
        <v/>
      </c>
      <c r="HN43" s="82" t="n">
        <v>0</v>
      </c>
      <c r="HO43" s="82" t="n">
        <v>0</v>
      </c>
      <c r="HP43" s="83">
        <f>IFERROR(HN43/(HO43*2.20462262185),0)</f>
        <v/>
      </c>
      <c r="HQ43" s="82" t="n">
        <v>0</v>
      </c>
      <c r="HR43" s="82" t="n">
        <v>0</v>
      </c>
      <c r="HS43" s="83">
        <f>IFERROR(HQ43/(HR43*2.20462262185),0)</f>
        <v/>
      </c>
      <c r="HT43" s="82" t="n">
        <v>0</v>
      </c>
      <c r="HU43" s="82" t="n">
        <v>0</v>
      </c>
      <c r="HV43" s="83">
        <f>IFERROR(HT43/(HU43*2.20462262185),0)</f>
        <v/>
      </c>
      <c r="HW43" s="82" t="n">
        <v>0</v>
      </c>
      <c r="HX43" s="82" t="n">
        <v>0</v>
      </c>
      <c r="HY43" s="83">
        <f>IFERROR(HW43/(HX43*2.20462262185),0)</f>
        <v/>
      </c>
      <c r="HZ43" s="82" t="n">
        <v>4730</v>
      </c>
      <c r="IA43" s="82" t="n">
        <v>429</v>
      </c>
      <c r="IB43" s="83">
        <f>IFERROR(HZ43/(IA43*2.20462262185),0)</f>
        <v/>
      </c>
      <c r="IC43" s="82" t="n">
        <v>0</v>
      </c>
      <c r="ID43" s="82" t="n">
        <v>0</v>
      </c>
      <c r="IE43" s="83">
        <f>IFERROR(IC43/(ID43*2.20462262185),0)</f>
        <v/>
      </c>
      <c r="IF43" s="82" t="n">
        <v>29320</v>
      </c>
      <c r="IG43" s="82" t="n">
        <v>20660</v>
      </c>
      <c r="IH43" s="83">
        <f>IFERROR(IF43/(IG43*2.20462262185),0)</f>
        <v/>
      </c>
      <c r="II43" s="82" t="n">
        <v>0</v>
      </c>
      <c r="IJ43" s="82" t="n">
        <v>0</v>
      </c>
      <c r="IK43" s="83">
        <f>IFERROR(II43/(IJ43*2.20462262185),0)</f>
        <v/>
      </c>
      <c r="IL43" s="82" t="n">
        <v>0</v>
      </c>
      <c r="IM43" s="82" t="n">
        <v>0</v>
      </c>
      <c r="IN43" s="83">
        <f>IFERROR(IL43/(IM43*2.20462262185),0)</f>
        <v/>
      </c>
      <c r="IO43" s="82" t="n">
        <v>10339</v>
      </c>
      <c r="IP43" s="82" t="n">
        <v>2170</v>
      </c>
      <c r="IQ43" s="83">
        <f>IFERROR(IO43/(IP43*2.20462262185),0)</f>
        <v/>
      </c>
      <c r="IR43" s="82" t="n">
        <v>0</v>
      </c>
      <c r="IS43" s="82" t="n">
        <v>0</v>
      </c>
      <c r="IT43" s="83">
        <f>IFERROR(IR43/(IS43*2.20462262185),0)</f>
        <v/>
      </c>
      <c r="IU43" s="82" t="n">
        <v>0</v>
      </c>
      <c r="IV43" s="82" t="n">
        <v>0</v>
      </c>
      <c r="IW43" s="83">
        <f>IFERROR(IU43/(IV43*2.20462262185),0)</f>
        <v/>
      </c>
      <c r="IX43" s="82" t="n">
        <v>5576</v>
      </c>
      <c r="IY43" s="82" t="n">
        <v>35</v>
      </c>
      <c r="IZ43" s="83">
        <f>IFERROR(IX43/(IY43*2.20462262185),0)</f>
        <v/>
      </c>
      <c r="JA43" s="82" t="n">
        <v>0</v>
      </c>
      <c r="JB43" s="82" t="n">
        <v>0</v>
      </c>
      <c r="JC43" s="83">
        <f>IFERROR(JA43/(JB43*2.20462262185),0)</f>
        <v/>
      </c>
      <c r="JD43" s="82" t="n">
        <v>0</v>
      </c>
      <c r="JE43" s="82" t="n">
        <v>0</v>
      </c>
      <c r="JF43" s="83">
        <f>IFERROR(JD43/(JE43*2.20462262185),0)</f>
        <v/>
      </c>
      <c r="JG43" s="82" t="n">
        <v>6827</v>
      </c>
      <c r="JH43" s="82" t="n">
        <v>48001</v>
      </c>
      <c r="JI43" s="83">
        <f>IFERROR(JG43/(JH43*2.20462262185),0)</f>
        <v/>
      </c>
      <c r="JJ43" s="82" t="n">
        <v>0</v>
      </c>
      <c r="JK43" s="82" t="n">
        <v>0</v>
      </c>
      <c r="JL43" s="83">
        <f>IFERROR(JJ43/(JK43*2.20462262185),0)</f>
        <v/>
      </c>
      <c r="JM43" s="82" t="n">
        <v>8697</v>
      </c>
      <c r="JN43" s="82" t="n">
        <v>38902</v>
      </c>
      <c r="JO43" s="83">
        <f>IFERROR(JM43/(JN43*2.20462262185),0)</f>
        <v/>
      </c>
      <c r="JS43" s="82" t="n">
        <v>0</v>
      </c>
      <c r="JT43" s="82" t="n">
        <v>0</v>
      </c>
      <c r="JU43" s="83">
        <f>IFERROR(JS43/(JT43*2.20462262185),0)</f>
        <v/>
      </c>
      <c r="JV43" s="82" t="n">
        <v>15194</v>
      </c>
      <c r="JW43" s="82" t="n">
        <v>122852</v>
      </c>
      <c r="JX43" s="83">
        <f>IFERROR(JV43/(JW43*2.20462262185),0)</f>
        <v/>
      </c>
      <c r="JY43" s="82" t="n">
        <v>7901</v>
      </c>
      <c r="JZ43" s="82" t="n">
        <v>881</v>
      </c>
      <c r="KA43" s="83">
        <f>IFERROR(JY43/(JZ43*2.20462262185),0)</f>
        <v/>
      </c>
      <c r="KB43" s="82" t="n">
        <v>3527</v>
      </c>
      <c r="KC43" s="82" t="n">
        <v>861</v>
      </c>
      <c r="KD43" s="83">
        <f>IFERROR(KB43/(KC43*2.20462262185),0)</f>
        <v/>
      </c>
      <c r="KE43" s="82" t="n">
        <v>0</v>
      </c>
      <c r="KF43" s="82" t="n">
        <v>0</v>
      </c>
      <c r="KG43" s="83">
        <f>IFERROR(KE43/(KF43*2.20462262185),0)</f>
        <v/>
      </c>
      <c r="KH43" s="82" t="n">
        <v>3187</v>
      </c>
      <c r="KI43" s="82" t="n">
        <v>300</v>
      </c>
      <c r="KJ43" s="83">
        <f>IFERROR(KH43/(KI43*2.20462262185),0)</f>
        <v/>
      </c>
    </row>
    <row r="44">
      <c r="A44" s="77" t="inlineStr">
        <is>
          <t>Austria</t>
        </is>
      </c>
      <c r="B44" s="78">
        <f>SUM(I44,L44,O44,R44,U44,X44)</f>
        <v/>
      </c>
      <c r="C44" s="78">
        <f>SUM(J44,M44,P44,S44,V44,Y44)</f>
        <v/>
      </c>
      <c r="D44" s="79">
        <f>C44/1000000</f>
        <v/>
      </c>
      <c r="E44" s="79">
        <f>C44*2.20462262185/1000000</f>
        <v/>
      </c>
      <c r="F44" s="80">
        <f>IFERROR(B44/(C44/1000),0)</f>
        <v/>
      </c>
      <c r="G44" s="81">
        <f>IFERROR(B44/(C44*2.20462262185),0)</f>
        <v/>
      </c>
      <c r="I44" s="82" t="n">
        <v>2746</v>
      </c>
      <c r="J44" s="82" t="n">
        <v>1941</v>
      </c>
      <c r="K44" s="83">
        <f>IFERROR(I44/(J44*2.20462262185),0)</f>
        <v/>
      </c>
      <c r="AA44" s="82" t="n">
        <v>0</v>
      </c>
      <c r="AB44" s="82" t="n">
        <v>0</v>
      </c>
      <c r="AC44" s="83">
        <f>IFERROR(AA44/(AB44*2.20462262185),0)</f>
        <v/>
      </c>
      <c r="AD44" s="82" t="n">
        <v>0</v>
      </c>
      <c r="AE44" s="82" t="n">
        <v>0</v>
      </c>
      <c r="AF44" s="83">
        <f>IFERROR(AD44/(AE44*2.20462262185),0)</f>
        <v/>
      </c>
      <c r="AG44" s="82" t="n">
        <v>0</v>
      </c>
      <c r="AH44" s="82" t="n">
        <v>0</v>
      </c>
      <c r="AI44" s="83">
        <f>IFERROR(AG44/(AH44*2.20462262185),0)</f>
        <v/>
      </c>
      <c r="AJ44" s="82" t="n">
        <v>0</v>
      </c>
      <c r="AK44" s="82" t="n">
        <v>0</v>
      </c>
      <c r="AL44" s="83">
        <f>IFERROR(AJ44/(AK44*2.20462262185),0)</f>
        <v/>
      </c>
      <c r="AM44" s="82" t="n">
        <v>3515</v>
      </c>
      <c r="AN44" s="82" t="n">
        <v>1484</v>
      </c>
      <c r="AO44" s="83">
        <f>IFERROR(AM44/(AN44*2.20462262185),0)</f>
        <v/>
      </c>
      <c r="BK44" s="82" t="n">
        <v>0</v>
      </c>
      <c r="BL44" s="82" t="n">
        <v>0</v>
      </c>
      <c r="BM44" s="83">
        <f>IFERROR(BK44/(BL44*2.20462262185),0)</f>
        <v/>
      </c>
      <c r="BN44" s="82" t="n">
        <v>0</v>
      </c>
      <c r="BO44" s="82" t="n">
        <v>0</v>
      </c>
      <c r="BP44" s="83">
        <f>IFERROR(BN44/(BO44*2.20462262185),0)</f>
        <v/>
      </c>
      <c r="BQ44" s="82" t="n">
        <v>0</v>
      </c>
      <c r="BR44" s="82" t="n">
        <v>0</v>
      </c>
      <c r="BS44" s="83">
        <f>IFERROR(BQ44/(BR44*2.20462262185),0)</f>
        <v/>
      </c>
      <c r="BT44" s="82" t="n">
        <v>0</v>
      </c>
      <c r="BU44" s="82" t="n">
        <v>0</v>
      </c>
      <c r="BV44" s="83">
        <f>IFERROR(BT44/(BU44*2.20462262185),0)</f>
        <v/>
      </c>
      <c r="BW44" s="82" t="n">
        <v>0</v>
      </c>
      <c r="BX44" s="82" t="n">
        <v>0</v>
      </c>
      <c r="BY44" s="83">
        <f>IFERROR(BW44/(BX44*2.20462262185),0)</f>
        <v/>
      </c>
      <c r="BZ44" s="82" t="n">
        <v>0</v>
      </c>
      <c r="CA44" s="82" t="n">
        <v>0</v>
      </c>
      <c r="CB44" s="83">
        <f>IFERROR(BZ44/(CA44*2.20462262185),0)</f>
        <v/>
      </c>
      <c r="CC44" s="82" t="n">
        <v>0</v>
      </c>
      <c r="CD44" s="82" t="n">
        <v>0</v>
      </c>
      <c r="CE44" s="83">
        <f>IFERROR(CC44/(CD44*2.20462262185),0)</f>
        <v/>
      </c>
      <c r="CF44" s="82" t="n">
        <v>0</v>
      </c>
      <c r="CG44" s="82" t="n">
        <v>0</v>
      </c>
      <c r="CH44" s="83">
        <f>IFERROR(CF44/(CG44*2.20462262185),0)</f>
        <v/>
      </c>
      <c r="CI44" s="82" t="n">
        <v>16160</v>
      </c>
      <c r="CJ44" s="82" t="n">
        <v>197</v>
      </c>
      <c r="CK44" s="83">
        <f>IFERROR(CI44/(CJ44*2.20462262185),0)</f>
        <v/>
      </c>
      <c r="II44" s="82" t="n">
        <v>0</v>
      </c>
      <c r="IJ44" s="82" t="n">
        <v>0</v>
      </c>
      <c r="IK44" s="83">
        <f>IFERROR(II44/(IJ44*2.20462262185),0)</f>
        <v/>
      </c>
      <c r="IL44" s="82" t="n">
        <v>0</v>
      </c>
      <c r="IM44" s="82" t="n">
        <v>0</v>
      </c>
      <c r="IN44" s="83">
        <f>IFERROR(IL44/(IM44*2.20462262185),0)</f>
        <v/>
      </c>
      <c r="IO44" s="82" t="n">
        <v>0</v>
      </c>
      <c r="IP44" s="82" t="n">
        <v>0</v>
      </c>
      <c r="IQ44" s="83">
        <f>IFERROR(IO44/(IP44*2.20462262185),0)</f>
        <v/>
      </c>
      <c r="IR44" s="82" t="n">
        <v>0</v>
      </c>
      <c r="IS44" s="82" t="n">
        <v>0</v>
      </c>
      <c r="IT44" s="83">
        <f>IFERROR(IR44/(IS44*2.20462262185),0)</f>
        <v/>
      </c>
      <c r="IU44" s="82" t="n">
        <v>0</v>
      </c>
      <c r="IV44" s="82" t="n">
        <v>0</v>
      </c>
      <c r="IW44" s="83">
        <f>IFERROR(IU44/(IV44*2.20462262185),0)</f>
        <v/>
      </c>
      <c r="IX44" s="82" t="n">
        <v>0</v>
      </c>
      <c r="IY44" s="82" t="n">
        <v>0</v>
      </c>
      <c r="IZ44" s="83">
        <f>IFERROR(IX44/(IY44*2.20462262185),0)</f>
        <v/>
      </c>
      <c r="JA44" s="82" t="n">
        <v>0</v>
      </c>
      <c r="JB44" s="82" t="n">
        <v>0</v>
      </c>
      <c r="JC44" s="83">
        <f>IFERROR(JA44/(JB44*2.20462262185),0)</f>
        <v/>
      </c>
      <c r="JD44" s="82" t="n">
        <v>0</v>
      </c>
      <c r="JE44" s="82" t="n">
        <v>0</v>
      </c>
      <c r="JF44" s="83">
        <f>IFERROR(JD44/(JE44*2.20462262185),0)</f>
        <v/>
      </c>
      <c r="JG44" s="82" t="n">
        <v>5932</v>
      </c>
      <c r="JH44" s="82" t="n">
        <v>9379</v>
      </c>
      <c r="JI44" s="83">
        <f>IFERROR(JG44/(JH44*2.20462262185),0)</f>
        <v/>
      </c>
    </row>
    <row r="45">
      <c r="A45" s="77" t="inlineStr">
        <is>
          <t>Iceland</t>
        </is>
      </c>
      <c r="B45" s="78">
        <f>SUM(I45,L45,O45,R45,U45,X45)</f>
        <v/>
      </c>
      <c r="C45" s="78">
        <f>SUM(J45,M45,P45,S45,V45,Y45)</f>
        <v/>
      </c>
      <c r="D45" s="79">
        <f>C45/1000000</f>
        <v/>
      </c>
      <c r="E45" s="79">
        <f>C45*2.20462262185/1000000</f>
        <v/>
      </c>
      <c r="F45" s="80">
        <f>IFERROR(B45/(C45/1000),0)</f>
        <v/>
      </c>
      <c r="G45" s="81">
        <f>IFERROR(B45/(C45*2.20462262185),0)</f>
        <v/>
      </c>
      <c r="I45" s="82" t="n">
        <v>0</v>
      </c>
      <c r="J45" s="82" t="n">
        <v>0</v>
      </c>
      <c r="K45" s="83">
        <f>IFERROR(I45/(J45*2.20462262185),0)</f>
        <v/>
      </c>
      <c r="L45" s="82" t="n">
        <v>0</v>
      </c>
      <c r="M45" s="82" t="n">
        <v>0</v>
      </c>
      <c r="N45" s="83">
        <f>IFERROR(L45/(M45*2.20462262185),0)</f>
        <v/>
      </c>
      <c r="O45" s="82" t="n">
        <v>0</v>
      </c>
      <c r="P45" s="82" t="n">
        <v>0</v>
      </c>
      <c r="Q45" s="83">
        <f>IFERROR(O45/(P45*2.20462262185),0)</f>
        <v/>
      </c>
      <c r="R45" s="82" t="n">
        <v>65000</v>
      </c>
      <c r="S45" s="82" t="n">
        <v>1658</v>
      </c>
      <c r="T45" s="83">
        <f>IFERROR(R45/(S45*2.20462262185),0)</f>
        <v/>
      </c>
      <c r="AA45" s="82" t="n">
        <v>0</v>
      </c>
      <c r="AB45" s="82" t="n">
        <v>0</v>
      </c>
      <c r="AC45" s="83">
        <f>IFERROR(AA45/(AB45*2.20462262185),0)</f>
        <v/>
      </c>
      <c r="AD45" s="82" t="n">
        <v>0</v>
      </c>
      <c r="AE45" s="82" t="n">
        <v>0</v>
      </c>
      <c r="AF45" s="83">
        <f>IFERROR(AD45/(AE45*2.20462262185),0)</f>
        <v/>
      </c>
      <c r="AG45" s="82" t="n">
        <v>22828</v>
      </c>
      <c r="AH45" s="82" t="n">
        <v>926</v>
      </c>
      <c r="AI45" s="83">
        <f>IFERROR(AG45/(AH45*2.20462262185),0)</f>
        <v/>
      </c>
      <c r="AJ45" s="82" t="n">
        <v>0</v>
      </c>
      <c r="AK45" s="82" t="n">
        <v>0</v>
      </c>
      <c r="AL45" s="83">
        <f>IFERROR(AJ45/(AK45*2.20462262185),0)</f>
        <v/>
      </c>
      <c r="AM45" s="82" t="n">
        <v>0</v>
      </c>
      <c r="AN45" s="82" t="n">
        <v>0</v>
      </c>
      <c r="AO45" s="83">
        <f>IFERROR(AM45/(AN45*2.20462262185),0)</f>
        <v/>
      </c>
      <c r="AP45" s="82" t="n">
        <v>0</v>
      </c>
      <c r="AQ45" s="82" t="n">
        <v>0</v>
      </c>
      <c r="AR45" s="83">
        <f>IFERROR(AP45/(AQ45*2.20462262185),0)</f>
        <v/>
      </c>
      <c r="AS45" s="82" t="n">
        <v>0</v>
      </c>
      <c r="AT45" s="82" t="n">
        <v>0</v>
      </c>
      <c r="AU45" s="83">
        <f>IFERROR(AS45/(AT45*2.20462262185),0)</f>
        <v/>
      </c>
      <c r="AV45" s="82" t="n">
        <v>12541</v>
      </c>
      <c r="AW45" s="82" t="n">
        <v>411</v>
      </c>
      <c r="AX45" s="83">
        <f>IFERROR(AV45/(AW45*2.20462262185),0)</f>
        <v/>
      </c>
    </row>
    <row r="46">
      <c r="A46" s="77" t="inlineStr">
        <is>
          <t>Ireland</t>
        </is>
      </c>
      <c r="B46" s="78">
        <f>SUM(I46,L46,O46,R46,U46,X46)</f>
        <v/>
      </c>
      <c r="C46" s="78">
        <f>SUM(J46,M46,P46,S46,V46,Y46)</f>
        <v/>
      </c>
      <c r="D46" s="79">
        <f>C46/1000000</f>
        <v/>
      </c>
      <c r="E46" s="79">
        <f>C46*2.20462262185/1000000</f>
        <v/>
      </c>
      <c r="F46" s="80">
        <f>IFERROR(B46/(C46/1000),0)</f>
        <v/>
      </c>
      <c r="G46" s="81">
        <f>IFERROR(B46/(C46*2.20462262185),0)</f>
        <v/>
      </c>
      <c r="I46" s="82" t="n">
        <v>21330</v>
      </c>
      <c r="J46" s="82" t="n">
        <v>218</v>
      </c>
      <c r="K46" s="83">
        <f>IFERROR(I46/(J46*2.20462262185),0)</f>
        <v/>
      </c>
      <c r="AA46" s="82" t="n">
        <v>10665</v>
      </c>
      <c r="AB46" s="82" t="n">
        <v>73</v>
      </c>
      <c r="AC46" s="83">
        <f>IFERROR(AA46/(AB46*2.20462262185),0)</f>
        <v/>
      </c>
      <c r="AD46" s="82" t="n">
        <v>0</v>
      </c>
      <c r="AE46" s="82" t="n">
        <v>0</v>
      </c>
      <c r="AF46" s="83">
        <f>IFERROR(AD46/(AE46*2.20462262185),0)</f>
        <v/>
      </c>
      <c r="AG46" s="82" t="n">
        <v>20360</v>
      </c>
      <c r="AH46" s="82" t="n">
        <v>136</v>
      </c>
      <c r="AI46" s="83">
        <f>IFERROR(AG46/(AH46*2.20462262185),0)</f>
        <v/>
      </c>
      <c r="AJ46" s="82" t="n">
        <v>13318</v>
      </c>
      <c r="AK46" s="82" t="n">
        <v>56996</v>
      </c>
      <c r="AL46" s="83">
        <f>IFERROR(AJ46/(AK46*2.20462262185),0)</f>
        <v/>
      </c>
      <c r="AM46" s="82" t="n">
        <v>17039</v>
      </c>
      <c r="AN46" s="82" t="n">
        <v>40489</v>
      </c>
      <c r="AO46" s="83">
        <f>IFERROR(AM46/(AN46*2.20462262185),0)</f>
        <v/>
      </c>
      <c r="AP46" s="82" t="n">
        <v>9696</v>
      </c>
      <c r="AQ46" s="82" t="n">
        <v>90</v>
      </c>
      <c r="AR46" s="83">
        <f>IFERROR(AP46/(AQ46*2.20462262185),0)</f>
        <v/>
      </c>
      <c r="AS46" s="82" t="n">
        <v>0</v>
      </c>
      <c r="AT46" s="82" t="n">
        <v>0</v>
      </c>
      <c r="AU46" s="83">
        <f>IFERROR(AS46/(AT46*2.20462262185),0)</f>
        <v/>
      </c>
      <c r="AV46" s="82" t="n">
        <v>9695</v>
      </c>
      <c r="AW46" s="82" t="n">
        <v>75</v>
      </c>
      <c r="AX46" s="83">
        <f>IFERROR(AV46/(AW46*2.20462262185),0)</f>
        <v/>
      </c>
      <c r="AY46" s="82" t="n">
        <v>0</v>
      </c>
      <c r="AZ46" s="82" t="n">
        <v>0</v>
      </c>
      <c r="BA46" s="83">
        <f>IFERROR(AY46/(AZ46*2.20462262185),0)</f>
        <v/>
      </c>
      <c r="BB46" s="82" t="n">
        <v>19391</v>
      </c>
      <c r="BC46" s="82" t="n">
        <v>100</v>
      </c>
      <c r="BD46" s="83">
        <f>IFERROR(BB46/(BC46*2.20462262185),0)</f>
        <v/>
      </c>
      <c r="BE46" s="82" t="n">
        <v>0</v>
      </c>
      <c r="BF46" s="82" t="n">
        <v>0</v>
      </c>
      <c r="BG46" s="83">
        <f>IFERROR(BE46/(BF46*2.20462262185),0)</f>
        <v/>
      </c>
      <c r="BH46" s="82" t="n">
        <v>19391</v>
      </c>
      <c r="BI46" s="82" t="n">
        <v>116</v>
      </c>
      <c r="BJ46" s="83">
        <f>IFERROR(BH46/(BI46*2.20462262185),0)</f>
        <v/>
      </c>
      <c r="BK46" s="82" t="n">
        <v>0</v>
      </c>
      <c r="BL46" s="82" t="n">
        <v>0</v>
      </c>
      <c r="BM46" s="83">
        <f>IFERROR(BK46/(BL46*2.20462262185),0)</f>
        <v/>
      </c>
      <c r="BN46" s="82" t="n">
        <v>0</v>
      </c>
      <c r="BO46" s="82" t="n">
        <v>0</v>
      </c>
      <c r="BP46" s="83">
        <f>IFERROR(BN46/(BO46*2.20462262185),0)</f>
        <v/>
      </c>
      <c r="BQ46" s="82" t="n">
        <v>0</v>
      </c>
      <c r="BR46" s="82" t="n">
        <v>0</v>
      </c>
      <c r="BS46" s="83">
        <f>IFERROR(BQ46/(BR46*2.20462262185),0)</f>
        <v/>
      </c>
      <c r="BT46" s="82" t="n">
        <v>0</v>
      </c>
      <c r="BU46" s="82" t="n">
        <v>0</v>
      </c>
      <c r="BV46" s="83">
        <f>IFERROR(BT46/(BU46*2.20462262185),0)</f>
        <v/>
      </c>
      <c r="BW46" s="82" t="n">
        <v>32136</v>
      </c>
      <c r="BX46" s="82" t="n">
        <v>51064</v>
      </c>
      <c r="BY46" s="83">
        <f>IFERROR(BW46/(BX46*2.20462262185),0)</f>
        <v/>
      </c>
      <c r="BZ46" s="82" t="n">
        <v>22560</v>
      </c>
      <c r="CA46" s="82" t="n">
        <v>30786</v>
      </c>
      <c r="CB46" s="83">
        <f>IFERROR(BZ46/(CA46*2.20462262185),0)</f>
        <v/>
      </c>
      <c r="CC46" s="82" t="n">
        <v>0</v>
      </c>
      <c r="CD46" s="82" t="n">
        <v>0</v>
      </c>
      <c r="CE46" s="83">
        <f>IFERROR(CC46/(CD46*2.20462262185),0)</f>
        <v/>
      </c>
      <c r="CF46" s="82" t="n">
        <v>0</v>
      </c>
      <c r="CG46" s="82" t="n">
        <v>0</v>
      </c>
      <c r="CH46" s="83">
        <f>IFERROR(CF46/(CG46*2.20462262185),0)</f>
        <v/>
      </c>
      <c r="CI46" s="82" t="n">
        <v>0</v>
      </c>
      <c r="CJ46" s="82" t="n">
        <v>0</v>
      </c>
      <c r="CK46" s="83">
        <f>IFERROR(CI46/(CJ46*2.20462262185),0)</f>
        <v/>
      </c>
      <c r="CL46" s="82" t="n">
        <v>106156</v>
      </c>
      <c r="CM46" s="82" t="n">
        <v>1224</v>
      </c>
      <c r="CN46" s="83">
        <f>IFERROR(CL46/(CM46*2.20462262185),0)</f>
        <v/>
      </c>
      <c r="CO46" s="82" t="n">
        <v>0</v>
      </c>
      <c r="CP46" s="82" t="n">
        <v>0</v>
      </c>
      <c r="CQ46" s="83">
        <f>IFERROR(CO46/(CP46*2.20462262185),0)</f>
        <v/>
      </c>
      <c r="CR46" s="82" t="n">
        <v>26180</v>
      </c>
      <c r="CS46" s="82" t="n">
        <v>245</v>
      </c>
      <c r="CT46" s="83">
        <f>IFERROR(CR46/(CS46*2.20462262185),0)</f>
        <v/>
      </c>
      <c r="CU46" s="82" t="n">
        <v>0</v>
      </c>
      <c r="CV46" s="82" t="n">
        <v>0</v>
      </c>
      <c r="CW46" s="83">
        <f>IFERROR(CU46/(CV46*2.20462262185),0)</f>
        <v/>
      </c>
      <c r="CX46" s="82" t="n">
        <v>39741</v>
      </c>
      <c r="CY46" s="82" t="n">
        <v>91119</v>
      </c>
      <c r="CZ46" s="83">
        <f>IFERROR(CX46/(CY46*2.20462262185),0)</f>
        <v/>
      </c>
      <c r="DA46" s="82" t="n">
        <v>0</v>
      </c>
      <c r="DB46" s="82" t="n">
        <v>0</v>
      </c>
      <c r="DC46" s="83">
        <f>IFERROR(DA46/(DB46*2.20462262185),0)</f>
        <v/>
      </c>
      <c r="DD46" s="82" t="n">
        <v>5817</v>
      </c>
      <c r="DE46" s="82" t="n">
        <v>34</v>
      </c>
      <c r="DF46" s="83">
        <f>IFERROR(DD46/(DE46*2.20462262185),0)</f>
        <v/>
      </c>
      <c r="DG46" s="82" t="n">
        <v>0</v>
      </c>
      <c r="DH46" s="82" t="n">
        <v>0</v>
      </c>
      <c r="DI46" s="83">
        <f>IFERROR(DG46/(DH46*2.20462262185),0)</f>
        <v/>
      </c>
      <c r="DJ46" s="82" t="n">
        <v>0</v>
      </c>
      <c r="DK46" s="82" t="n">
        <v>0</v>
      </c>
      <c r="DL46" s="83">
        <f>IFERROR(DJ46/(DK46*2.20462262185),0)</f>
        <v/>
      </c>
      <c r="DM46" s="82" t="n">
        <v>0</v>
      </c>
      <c r="DN46" s="82" t="n">
        <v>0</v>
      </c>
      <c r="DO46" s="83">
        <f>IFERROR(DM46/(DN46*2.20462262185),0)</f>
        <v/>
      </c>
      <c r="DP46" s="82" t="n">
        <v>0</v>
      </c>
      <c r="DQ46" s="82" t="n">
        <v>0</v>
      </c>
      <c r="DR46" s="83">
        <f>IFERROR(DP46/(DQ46*2.20462262185),0)</f>
        <v/>
      </c>
      <c r="DS46" s="82" t="n">
        <v>52000</v>
      </c>
      <c r="DT46" s="82" t="n">
        <v>189160</v>
      </c>
      <c r="DU46" s="83">
        <f>IFERROR(DS46/(DT46*2.20462262185),0)</f>
        <v/>
      </c>
      <c r="DV46" s="82" t="n">
        <v>0</v>
      </c>
      <c r="DW46" s="82" t="n">
        <v>0</v>
      </c>
      <c r="DX46" s="83">
        <f>IFERROR(DV46/(DW46*2.20462262185),0)</f>
        <v/>
      </c>
      <c r="DY46" s="82" t="n">
        <v>96460</v>
      </c>
      <c r="DZ46" s="82" t="n">
        <v>1169</v>
      </c>
      <c r="EA46" s="83">
        <f>IFERROR(DY46/(DZ46*2.20462262185),0)</f>
        <v/>
      </c>
      <c r="EB46" s="82" t="n">
        <v>30000</v>
      </c>
      <c r="EC46" s="82" t="n">
        <v>46447</v>
      </c>
      <c r="ED46" s="83">
        <f>IFERROR(EB46/(EC46*2.20462262185),0)</f>
        <v/>
      </c>
      <c r="EE46" s="82" t="n">
        <v>66910</v>
      </c>
      <c r="EF46" s="82" t="n">
        <v>601</v>
      </c>
      <c r="EG46" s="83">
        <f>IFERROR(EE46/(EF46*2.20462262185),0)</f>
        <v/>
      </c>
      <c r="EH46" s="82" t="n">
        <v>0</v>
      </c>
      <c r="EI46" s="82" t="n">
        <v>0</v>
      </c>
      <c r="EJ46" s="83">
        <f>IFERROR(EH46/(EI46*2.20462262185),0)</f>
        <v/>
      </c>
      <c r="EK46" s="82" t="n">
        <v>171247</v>
      </c>
      <c r="EL46" s="82" t="n">
        <v>2510</v>
      </c>
      <c r="EM46" s="83">
        <f>IFERROR(EK46/(EL46*2.20462262185),0)</f>
        <v/>
      </c>
      <c r="EN46" s="82" t="n">
        <v>50000</v>
      </c>
      <c r="EO46" s="82" t="n">
        <v>25000</v>
      </c>
      <c r="EP46" s="83">
        <f>IFERROR(EN46/(EO46*2.20462262185),0)</f>
        <v/>
      </c>
      <c r="EQ46" s="82" t="n">
        <v>36751</v>
      </c>
      <c r="ER46" s="82" t="n">
        <v>381</v>
      </c>
      <c r="ES46" s="83">
        <f>IFERROR(EQ46/(ER46*2.20462262185),0)</f>
        <v/>
      </c>
      <c r="ET46" s="82" t="n">
        <v>0</v>
      </c>
      <c r="EU46" s="82" t="n">
        <v>0</v>
      </c>
      <c r="EV46" s="83">
        <f>IFERROR(ET46/(EU46*2.20462262185),0)</f>
        <v/>
      </c>
      <c r="EW46" s="82" t="n">
        <v>27053</v>
      </c>
      <c r="EX46" s="82" t="n">
        <v>36070</v>
      </c>
      <c r="EY46" s="83">
        <f>IFERROR(EW46/(EX46*2.20462262185),0)</f>
        <v/>
      </c>
      <c r="EZ46" s="82" t="n">
        <v>22457</v>
      </c>
      <c r="FA46" s="82" t="n">
        <v>29000</v>
      </c>
      <c r="FB46" s="83">
        <f>IFERROR(EZ46/(FA46*2.20462262185),0)</f>
        <v/>
      </c>
      <c r="FO46" s="82" t="n">
        <v>0</v>
      </c>
      <c r="FP46" s="82" t="n">
        <v>0</v>
      </c>
      <c r="FQ46" s="83">
        <f>IFERROR(FO46/(FP46*2.20462262185),0)</f>
        <v/>
      </c>
      <c r="FR46" s="82" t="n">
        <v>0</v>
      </c>
      <c r="FS46" s="82" t="n">
        <v>0</v>
      </c>
      <c r="FT46" s="83">
        <f>IFERROR(FR46/(FS46*2.20462262185),0)</f>
        <v/>
      </c>
      <c r="FU46" s="82" t="n">
        <v>87750</v>
      </c>
      <c r="FV46" s="82" t="n">
        <v>97500</v>
      </c>
      <c r="FW46" s="83">
        <f>IFERROR(FU46/(FV46*2.20462262185),0)</f>
        <v/>
      </c>
      <c r="FX46" s="82" t="n">
        <v>112371</v>
      </c>
      <c r="FY46" s="82" t="n">
        <v>33200</v>
      </c>
      <c r="FZ46" s="83">
        <f>IFERROR(FX46/(FY46*2.20462262185),0)</f>
        <v/>
      </c>
      <c r="GA46" s="82" t="n">
        <v>18620</v>
      </c>
      <c r="GB46" s="82" t="n">
        <v>215</v>
      </c>
      <c r="GC46" s="83">
        <f>IFERROR(GA46/(GB46*2.20462262185),0)</f>
        <v/>
      </c>
      <c r="GD46" s="82" t="n">
        <v>0</v>
      </c>
      <c r="GE46" s="82" t="n">
        <v>0</v>
      </c>
      <c r="GF46" s="83">
        <f>IFERROR(GD46/(GE46*2.20462262185),0)</f>
        <v/>
      </c>
      <c r="GG46" s="82" t="n">
        <v>0</v>
      </c>
      <c r="GH46" s="82" t="n">
        <v>0</v>
      </c>
      <c r="GI46" s="83">
        <f>IFERROR(GG46/(GH46*2.20462262185),0)</f>
        <v/>
      </c>
      <c r="GJ46" s="82" t="n">
        <v>20130</v>
      </c>
      <c r="GK46" s="82" t="n">
        <v>18420</v>
      </c>
      <c r="GL46" s="83">
        <f>IFERROR(GJ46/(GK46*2.20462262185),0)</f>
        <v/>
      </c>
      <c r="GM46" s="82" t="n">
        <v>0</v>
      </c>
      <c r="GN46" s="82" t="n">
        <v>0</v>
      </c>
      <c r="GO46" s="83">
        <f>IFERROR(GM46/(GN46*2.20462262185),0)</f>
        <v/>
      </c>
      <c r="GP46" s="82" t="n">
        <v>0</v>
      </c>
      <c r="GQ46" s="82" t="n">
        <v>0</v>
      </c>
      <c r="GR46" s="83">
        <f>IFERROR(GP46/(GQ46*2.20462262185),0)</f>
        <v/>
      </c>
      <c r="GS46" s="82" t="n">
        <v>5817</v>
      </c>
      <c r="GT46" s="82" t="n">
        <v>70</v>
      </c>
      <c r="GU46" s="83">
        <f>IFERROR(GS46/(GT46*2.20462262185),0)</f>
        <v/>
      </c>
      <c r="GY46" s="82" t="n">
        <v>169939</v>
      </c>
      <c r="GZ46" s="82" t="n">
        <v>2068</v>
      </c>
      <c r="HA46" s="83">
        <f>IFERROR(GY46/(GZ46*2.20462262185),0)</f>
        <v/>
      </c>
      <c r="HB46" s="82" t="n">
        <v>0</v>
      </c>
      <c r="HC46" s="82" t="n">
        <v>0</v>
      </c>
      <c r="HD46" s="83">
        <f>IFERROR(HB46/(HC46*2.20462262185),0)</f>
        <v/>
      </c>
      <c r="HE46" s="82" t="n">
        <v>0</v>
      </c>
      <c r="HF46" s="82" t="n">
        <v>0</v>
      </c>
      <c r="HG46" s="83">
        <f>IFERROR(HE46/(HF46*2.20462262185),0)</f>
        <v/>
      </c>
      <c r="HH46" s="82" t="n">
        <v>14469</v>
      </c>
      <c r="HI46" s="82" t="n">
        <v>130</v>
      </c>
      <c r="HJ46" s="83">
        <f>IFERROR(HH46/(HI46*2.20462262185),0)</f>
        <v/>
      </c>
      <c r="HK46" s="82" t="n">
        <v>0</v>
      </c>
      <c r="HL46" s="82" t="n">
        <v>0</v>
      </c>
      <c r="HM46" s="83">
        <f>IFERROR(HK46/(HL46*2.20462262185),0)</f>
        <v/>
      </c>
      <c r="HN46" s="82" t="n">
        <v>10780</v>
      </c>
      <c r="HO46" s="82" t="n">
        <v>130</v>
      </c>
      <c r="HP46" s="83">
        <f>IFERROR(HN46/(HO46*2.20462262185),0)</f>
        <v/>
      </c>
      <c r="HQ46" s="82" t="n">
        <v>46127</v>
      </c>
      <c r="HR46" s="82" t="n">
        <v>348</v>
      </c>
      <c r="HS46" s="83">
        <f>IFERROR(HQ46/(HR46*2.20462262185),0)</f>
        <v/>
      </c>
      <c r="HT46" s="82" t="n">
        <v>0</v>
      </c>
      <c r="HU46" s="82" t="n">
        <v>0</v>
      </c>
      <c r="HV46" s="83">
        <f>IFERROR(HT46/(HU46*2.20462262185),0)</f>
        <v/>
      </c>
      <c r="HW46" s="82" t="n">
        <v>0</v>
      </c>
      <c r="HX46" s="82" t="n">
        <v>0</v>
      </c>
      <c r="HY46" s="83">
        <f>IFERROR(HW46/(HX46*2.20462262185),0)</f>
        <v/>
      </c>
      <c r="HZ46" s="82" t="n">
        <v>3500</v>
      </c>
      <c r="IA46" s="82" t="n">
        <v>1</v>
      </c>
      <c r="IB46" s="83">
        <f>IFERROR(HZ46/(IA46*2.20462262185),0)</f>
        <v/>
      </c>
      <c r="IC46" s="82" t="n">
        <v>44034</v>
      </c>
      <c r="ID46" s="82" t="n">
        <v>264</v>
      </c>
      <c r="IE46" s="83">
        <f>IFERROR(IC46/(ID46*2.20462262185),0)</f>
        <v/>
      </c>
      <c r="IF46" s="82" t="n">
        <v>45357</v>
      </c>
      <c r="IG46" s="82" t="n">
        <v>326</v>
      </c>
      <c r="IH46" s="83">
        <f>IFERROR(IF46/(IG46*2.20462262185),0)</f>
        <v/>
      </c>
      <c r="II46" s="82" t="n">
        <v>5220</v>
      </c>
      <c r="IJ46" s="82" t="n">
        <v>77</v>
      </c>
      <c r="IK46" s="83">
        <f>IFERROR(II46/(IJ46*2.20462262185),0)</f>
        <v/>
      </c>
      <c r="IL46" s="82" t="n">
        <v>2650</v>
      </c>
      <c r="IM46" s="82" t="n">
        <v>1550</v>
      </c>
      <c r="IN46" s="83">
        <f>IFERROR(IL46/(IM46*2.20462262185),0)</f>
        <v/>
      </c>
      <c r="IO46" s="82" t="n">
        <v>35484</v>
      </c>
      <c r="IP46" s="82" t="n">
        <v>204</v>
      </c>
      <c r="IQ46" s="83">
        <f>IFERROR(IO46/(IP46*2.20462262185),0)</f>
        <v/>
      </c>
      <c r="IR46" s="82" t="n">
        <v>14733</v>
      </c>
      <c r="IS46" s="82" t="n">
        <v>267</v>
      </c>
      <c r="IT46" s="83">
        <f>IFERROR(IR46/(IS46*2.20462262185),0)</f>
        <v/>
      </c>
      <c r="IU46" s="82" t="n">
        <v>14469</v>
      </c>
      <c r="IV46" s="82" t="n">
        <v>188</v>
      </c>
      <c r="IW46" s="83">
        <f>IFERROR(IU46/(IV46*2.20462262185),0)</f>
        <v/>
      </c>
      <c r="IX46" s="82" t="n">
        <v>239616</v>
      </c>
      <c r="IY46" s="82" t="n">
        <v>3020</v>
      </c>
      <c r="IZ46" s="83">
        <f>IFERROR(IX46/(IY46*2.20462262185),0)</f>
        <v/>
      </c>
      <c r="JA46" s="82" t="n">
        <v>12537</v>
      </c>
      <c r="JB46" s="82" t="n">
        <v>576</v>
      </c>
      <c r="JC46" s="83">
        <f>IFERROR(JA46/(JB46*2.20462262185),0)</f>
        <v/>
      </c>
      <c r="JD46" s="82" t="n">
        <v>17514</v>
      </c>
      <c r="JE46" s="82" t="n">
        <v>236</v>
      </c>
      <c r="JF46" s="83">
        <f>IFERROR(JD46/(JE46*2.20462262185),0)</f>
        <v/>
      </c>
      <c r="JG46" s="82" t="n">
        <v>20642</v>
      </c>
      <c r="JH46" s="82" t="n">
        <v>127</v>
      </c>
      <c r="JI46" s="83">
        <f>IFERROR(JG46/(JH46*2.20462262185),0)</f>
        <v/>
      </c>
      <c r="JJ46" s="82" t="n">
        <v>24329</v>
      </c>
      <c r="JK46" s="82" t="n">
        <v>135</v>
      </c>
      <c r="JL46" s="83">
        <f>IFERROR(JJ46/(JK46*2.20462262185),0)</f>
        <v/>
      </c>
      <c r="JM46" s="82" t="n">
        <v>14469</v>
      </c>
      <c r="JN46" s="82" t="n">
        <v>184</v>
      </c>
      <c r="JO46" s="83">
        <f>IFERROR(JM46/(JN46*2.20462262185),0)</f>
        <v/>
      </c>
      <c r="JS46" s="82" t="n">
        <v>62805</v>
      </c>
      <c r="JT46" s="82" t="n">
        <v>596</v>
      </c>
      <c r="JU46" s="83">
        <f>IFERROR(JS46/(JT46*2.20462262185),0)</f>
        <v/>
      </c>
      <c r="JV46" s="82" t="n">
        <v>35553</v>
      </c>
      <c r="JW46" s="82" t="n">
        <v>1121</v>
      </c>
      <c r="JX46" s="83">
        <f>IFERROR(JV46/(JW46*2.20462262185),0)</f>
        <v/>
      </c>
      <c r="JY46" s="82" t="n">
        <v>73812</v>
      </c>
      <c r="JZ46" s="82" t="n">
        <v>439</v>
      </c>
      <c r="KA46" s="83">
        <f>IFERROR(JY46/(JZ46*2.20462262185),0)</f>
        <v/>
      </c>
      <c r="KB46" s="82" t="n">
        <v>39310</v>
      </c>
      <c r="KC46" s="82" t="n">
        <v>232</v>
      </c>
      <c r="KD46" s="83">
        <f>IFERROR(KB46/(KC46*2.20462262185),0)</f>
        <v/>
      </c>
      <c r="KE46" s="82" t="n">
        <v>0</v>
      </c>
      <c r="KF46" s="82" t="n">
        <v>0</v>
      </c>
      <c r="KG46" s="83">
        <f>IFERROR(KE46/(KF46*2.20462262185),0)</f>
        <v/>
      </c>
      <c r="KH46" s="82" t="n">
        <v>35603</v>
      </c>
      <c r="KI46" s="82" t="n">
        <v>1173</v>
      </c>
      <c r="KJ46" s="83">
        <f>IFERROR(KH46/(KI46*2.20462262185),0)</f>
        <v/>
      </c>
      <c r="KK46" s="82" t="n">
        <v>0</v>
      </c>
      <c r="KL46" s="82" t="n">
        <v>0</v>
      </c>
      <c r="KM46" s="83">
        <f>IFERROR(KK46/(KL46*2.20462262185),0)</f>
        <v/>
      </c>
      <c r="KN46" s="82" t="n">
        <v>39804</v>
      </c>
      <c r="KO46" s="82" t="n">
        <v>277</v>
      </c>
      <c r="KP46" s="83">
        <f>IFERROR(KN46/(KO46*2.20462262185),0)</f>
        <v/>
      </c>
      <c r="KQ46" s="82" t="n">
        <v>10321</v>
      </c>
      <c r="KR46" s="82" t="n">
        <v>71</v>
      </c>
      <c r="KS46" s="83">
        <f>IFERROR(KQ46/(KR46*2.20462262185),0)</f>
        <v/>
      </c>
      <c r="KT46" s="82" t="n">
        <v>29483</v>
      </c>
      <c r="KU46" s="82" t="n">
        <v>193</v>
      </c>
      <c r="KV46" s="83">
        <f>IFERROR(KT46/(KU46*2.20462262185),0)</f>
        <v/>
      </c>
      <c r="KW46" s="82" t="n">
        <v>251499</v>
      </c>
      <c r="KX46" s="82" t="n">
        <v>3287</v>
      </c>
      <c r="KY46" s="83">
        <f>IFERROR(KW46/(KX46*2.20462262185),0)</f>
        <v/>
      </c>
      <c r="KZ46" s="82" t="n">
        <v>9828</v>
      </c>
      <c r="LA46" s="82" t="n">
        <v>84</v>
      </c>
      <c r="LB46" s="83">
        <f>IFERROR(KZ46/(LA46*2.20462262185),0)</f>
        <v/>
      </c>
    </row>
    <row r="47">
      <c r="A47" s="77" t="inlineStr">
        <is>
          <t>Saudi Arabia</t>
        </is>
      </c>
      <c r="B47" s="78">
        <f>SUM(I47,L47,O47,R47,U47,X47)</f>
        <v/>
      </c>
      <c r="C47" s="78">
        <f>SUM(J47,M47,P47,S47,V47,Y47)</f>
        <v/>
      </c>
      <c r="D47" s="79">
        <f>C47/1000000</f>
        <v/>
      </c>
      <c r="E47" s="79">
        <f>C47*2.20462262185/1000000</f>
        <v/>
      </c>
      <c r="F47" s="80">
        <f>IFERROR(B47/(C47/1000),0)</f>
        <v/>
      </c>
      <c r="G47" s="81">
        <f>IFERROR(B47/(C47*2.20462262185),0)</f>
        <v/>
      </c>
      <c r="I47" s="82" t="n">
        <v>0</v>
      </c>
      <c r="J47" s="82" t="n">
        <v>0</v>
      </c>
      <c r="K47" s="83">
        <f>IFERROR(I47/(J47*2.20462262185),0)</f>
        <v/>
      </c>
      <c r="L47" s="82" t="n">
        <v>0</v>
      </c>
      <c r="M47" s="82" t="n">
        <v>0</v>
      </c>
      <c r="N47" s="83">
        <f>IFERROR(L47/(M47*2.20462262185),0)</f>
        <v/>
      </c>
      <c r="O47" s="82" t="n">
        <v>0</v>
      </c>
      <c r="P47" s="82" t="n">
        <v>0</v>
      </c>
      <c r="Q47" s="83">
        <f>IFERROR(O47/(P47*2.20462262185),0)</f>
        <v/>
      </c>
      <c r="R47" s="82" t="n">
        <v>0</v>
      </c>
      <c r="S47" s="82" t="n">
        <v>0</v>
      </c>
      <c r="T47" s="83">
        <f>IFERROR(R47/(S47*2.20462262185),0)</f>
        <v/>
      </c>
      <c r="U47" s="82" t="n">
        <v>0</v>
      </c>
      <c r="V47" s="82" t="n">
        <v>0</v>
      </c>
      <c r="W47" s="83">
        <f>IFERROR(U47/(V47*2.20462262185),0)</f>
        <v/>
      </c>
      <c r="X47" s="82" t="n">
        <v>3353</v>
      </c>
      <c r="Y47" s="82" t="n">
        <v>82</v>
      </c>
      <c r="Z47" s="83">
        <f>IFERROR(X47/(Y47*2.20462262185),0)</f>
        <v/>
      </c>
      <c r="BK47" s="82" t="n">
        <v>0</v>
      </c>
      <c r="BL47" s="82" t="n">
        <v>0</v>
      </c>
      <c r="BM47" s="83">
        <f>IFERROR(BK47/(BL47*2.20462262185),0)</f>
        <v/>
      </c>
      <c r="BN47" s="82" t="n">
        <v>0</v>
      </c>
      <c r="BO47" s="82" t="n">
        <v>0</v>
      </c>
      <c r="BP47" s="83">
        <f>IFERROR(BN47/(BO47*2.20462262185),0)</f>
        <v/>
      </c>
      <c r="BQ47" s="82" t="n">
        <v>0</v>
      </c>
      <c r="BR47" s="82" t="n">
        <v>0</v>
      </c>
      <c r="BS47" s="83">
        <f>IFERROR(BQ47/(BR47*2.20462262185),0)</f>
        <v/>
      </c>
      <c r="BT47" s="82" t="n">
        <v>0</v>
      </c>
      <c r="BU47" s="82" t="n">
        <v>0</v>
      </c>
      <c r="BV47" s="83">
        <f>IFERROR(BT47/(BU47*2.20462262185),0)</f>
        <v/>
      </c>
      <c r="BW47" s="82" t="n">
        <v>0</v>
      </c>
      <c r="BX47" s="82" t="n">
        <v>0</v>
      </c>
      <c r="BY47" s="83">
        <f>IFERROR(BW47/(BX47*2.20462262185),0)</f>
        <v/>
      </c>
      <c r="BZ47" s="82" t="n">
        <v>0</v>
      </c>
      <c r="CA47" s="82" t="n">
        <v>0</v>
      </c>
      <c r="CB47" s="83">
        <f>IFERROR(BZ47/(CA47*2.20462262185),0)</f>
        <v/>
      </c>
      <c r="CC47" s="82" t="n">
        <v>0</v>
      </c>
      <c r="CD47" s="82" t="n">
        <v>0</v>
      </c>
      <c r="CE47" s="83">
        <f>IFERROR(CC47/(CD47*2.20462262185),0)</f>
        <v/>
      </c>
      <c r="CF47" s="82" t="n">
        <v>0</v>
      </c>
      <c r="CG47" s="82" t="n">
        <v>0</v>
      </c>
      <c r="CH47" s="83">
        <f>IFERROR(CF47/(CG47*2.20462262185),0)</f>
        <v/>
      </c>
      <c r="CI47" s="82" t="n">
        <v>10450</v>
      </c>
      <c r="CJ47" s="82" t="n">
        <v>4535</v>
      </c>
      <c r="CK47" s="83">
        <f>IFERROR(CI47/(CJ47*2.20462262185),0)</f>
        <v/>
      </c>
    </row>
    <row r="48">
      <c r="A48" s="77" t="inlineStr">
        <is>
          <t>Algeria</t>
        </is>
      </c>
      <c r="B48" s="78">
        <f>SUM(I48,L48,O48,R48,U48,X48)</f>
        <v/>
      </c>
      <c r="C48" s="78">
        <f>SUM(J48,M48,P48,S48,V48,Y48)</f>
        <v/>
      </c>
      <c r="D48" s="79">
        <f>C48/1000000</f>
        <v/>
      </c>
      <c r="E48" s="79">
        <f>C48*2.20462262185/1000000</f>
        <v/>
      </c>
      <c r="F48" s="80">
        <f>IFERROR(B48/(C48/1000),0)</f>
        <v/>
      </c>
      <c r="G48" s="81">
        <f>IFERROR(B48/(C48*2.20462262185),0)</f>
        <v/>
      </c>
      <c r="JS48" s="82" t="n">
        <v>0</v>
      </c>
      <c r="JT48" s="82" t="n">
        <v>0</v>
      </c>
      <c r="JU48" s="83">
        <f>IFERROR(JS48/(JT48*2.20462262185),0)</f>
        <v/>
      </c>
      <c r="JV48" s="82" t="n">
        <v>0</v>
      </c>
      <c r="JW48" s="82" t="n">
        <v>0</v>
      </c>
      <c r="JX48" s="83">
        <f>IFERROR(JV48/(JW48*2.20462262185),0)</f>
        <v/>
      </c>
      <c r="JY48" s="82" t="n">
        <v>0</v>
      </c>
      <c r="JZ48" s="82" t="n">
        <v>0</v>
      </c>
      <c r="KA48" s="83">
        <f>IFERROR(JY48/(JZ48*2.20462262185),0)</f>
        <v/>
      </c>
      <c r="KB48" s="82" t="n">
        <v>0</v>
      </c>
      <c r="KC48" s="82" t="n">
        <v>0</v>
      </c>
      <c r="KD48" s="83">
        <f>IFERROR(KB48/(KC48*2.20462262185),0)</f>
        <v/>
      </c>
      <c r="KE48" s="82" t="n">
        <v>0</v>
      </c>
      <c r="KF48" s="82" t="n">
        <v>0</v>
      </c>
      <c r="KG48" s="83">
        <f>IFERROR(KE48/(KF48*2.20462262185),0)</f>
        <v/>
      </c>
      <c r="KH48" s="82" t="n">
        <v>0</v>
      </c>
      <c r="KI48" s="82" t="n">
        <v>0</v>
      </c>
      <c r="KJ48" s="83">
        <f>IFERROR(KH48/(KI48*2.20462262185),0)</f>
        <v/>
      </c>
      <c r="KK48" s="82" t="n">
        <v>0</v>
      </c>
      <c r="KL48" s="82" t="n">
        <v>0</v>
      </c>
      <c r="KM48" s="83">
        <f>IFERROR(KK48/(KL48*2.20462262185),0)</f>
        <v/>
      </c>
      <c r="KN48" s="82" t="n">
        <v>97770</v>
      </c>
      <c r="KO48" s="82" t="n">
        <v>16000</v>
      </c>
      <c r="KP48" s="83">
        <f>IFERROR(KN48/(KO48*2.20462262185),0)</f>
        <v/>
      </c>
    </row>
    <row r="49">
      <c r="A49" s="77" t="inlineStr">
        <is>
          <t>Angola</t>
        </is>
      </c>
      <c r="B49" s="78">
        <f>SUM(I49,L49,O49,R49,U49,X49)</f>
        <v/>
      </c>
      <c r="C49" s="78">
        <f>SUM(J49,M49,P49,S49,V49,Y49)</f>
        <v/>
      </c>
      <c r="D49" s="79">
        <f>C49/1000000</f>
        <v/>
      </c>
      <c r="E49" s="79">
        <f>C49*2.20462262185/1000000</f>
        <v/>
      </c>
      <c r="F49" s="80">
        <f>IFERROR(B49/(C49/1000),0)</f>
        <v/>
      </c>
      <c r="G49" s="81">
        <f>IFERROR(B49/(C49*2.20462262185),0)</f>
        <v/>
      </c>
      <c r="FO49" s="82" t="n">
        <v>0</v>
      </c>
      <c r="FP49" s="82" t="n">
        <v>0</v>
      </c>
      <c r="FQ49" s="83">
        <f>IFERROR(FO49/(FP49*2.20462262185),0)</f>
        <v/>
      </c>
      <c r="FR49" s="82" t="n">
        <v>0</v>
      </c>
      <c r="FS49" s="82" t="n">
        <v>0</v>
      </c>
      <c r="FT49" s="83">
        <f>IFERROR(FR49/(FS49*2.20462262185),0)</f>
        <v/>
      </c>
      <c r="FU49" s="82" t="n">
        <v>0</v>
      </c>
      <c r="FV49" s="82" t="n">
        <v>0</v>
      </c>
      <c r="FW49" s="83">
        <f>IFERROR(FU49/(FV49*2.20462262185),0)</f>
        <v/>
      </c>
      <c r="FX49" s="82" t="n">
        <v>0</v>
      </c>
      <c r="FY49" s="82" t="n">
        <v>0</v>
      </c>
      <c r="FZ49" s="83">
        <f>IFERROR(FX49/(FY49*2.20462262185),0)</f>
        <v/>
      </c>
      <c r="GA49" s="82" t="n">
        <v>0</v>
      </c>
      <c r="GB49" s="82" t="n">
        <v>0</v>
      </c>
      <c r="GC49" s="83">
        <f>IFERROR(GA49/(GB49*2.20462262185),0)</f>
        <v/>
      </c>
      <c r="GD49" s="82" t="n">
        <v>0</v>
      </c>
      <c r="GE49" s="82" t="n">
        <v>0</v>
      </c>
      <c r="GF49" s="83">
        <f>IFERROR(GD49/(GE49*2.20462262185),0)</f>
        <v/>
      </c>
      <c r="GG49" s="82" t="n">
        <v>4500</v>
      </c>
      <c r="GH49" s="82" t="n">
        <v>21246</v>
      </c>
      <c r="GI49" s="83">
        <f>IFERROR(GG49/(GH49*2.20462262185),0)</f>
        <v/>
      </c>
      <c r="GJ49" s="82" t="n">
        <v>8000</v>
      </c>
      <c r="GK49" s="82" t="n">
        <v>39000</v>
      </c>
      <c r="GL49" s="83">
        <f>IFERROR(GJ49/(GK49*2.20462262185),0)</f>
        <v/>
      </c>
    </row>
    <row r="50">
      <c r="A50" s="77" t="inlineStr">
        <is>
          <t>Argentina</t>
        </is>
      </c>
      <c r="B50" s="78">
        <f>SUM(I50,L50,O50,R50,U50,X50)</f>
        <v/>
      </c>
      <c r="C50" s="78">
        <f>SUM(J50,M50,P50,S50,V50,Y50)</f>
        <v/>
      </c>
      <c r="D50" s="79">
        <f>C50/1000000</f>
        <v/>
      </c>
      <c r="E50" s="79">
        <f>C50*2.20462262185/1000000</f>
        <v/>
      </c>
      <c r="F50" s="80">
        <f>IFERROR(B50/(C50/1000),0)</f>
        <v/>
      </c>
      <c r="G50" s="81">
        <f>IFERROR(B50/(C50*2.20462262185),0)</f>
        <v/>
      </c>
      <c r="AA50" s="82" t="n">
        <v>8882</v>
      </c>
      <c r="AB50" s="82" t="n">
        <v>9869</v>
      </c>
      <c r="AC50" s="83">
        <f>IFERROR(AA50/(AB50*2.20462262185),0)</f>
        <v/>
      </c>
      <c r="AD50" s="82" t="n">
        <v>4352</v>
      </c>
      <c r="AE50" s="82" t="n">
        <v>518</v>
      </c>
      <c r="AF50" s="83">
        <f>IFERROR(AD50/(AE50*2.20462262185),0)</f>
        <v/>
      </c>
      <c r="AG50" s="82" t="n">
        <v>2816</v>
      </c>
      <c r="AH50" s="82" t="n">
        <v>339</v>
      </c>
      <c r="AI50" s="83">
        <f>IFERROR(AG50/(AH50*2.20462262185),0)</f>
        <v/>
      </c>
      <c r="AJ50" s="82" t="n">
        <v>0</v>
      </c>
      <c r="AK50" s="82" t="n">
        <v>0</v>
      </c>
      <c r="AL50" s="83">
        <f>IFERROR(AJ50/(AK50*2.20462262185),0)</f>
        <v/>
      </c>
      <c r="AM50" s="82" t="n">
        <v>0</v>
      </c>
      <c r="AN50" s="82" t="n">
        <v>0</v>
      </c>
      <c r="AO50" s="83">
        <f>IFERROR(AM50/(AN50*2.20462262185),0)</f>
        <v/>
      </c>
      <c r="AP50" s="82" t="n">
        <v>0</v>
      </c>
      <c r="AQ50" s="82" t="n">
        <v>0</v>
      </c>
      <c r="AR50" s="83">
        <f>IFERROR(AP50/(AQ50*2.20462262185),0)</f>
        <v/>
      </c>
      <c r="AS50" s="82" t="n">
        <v>0</v>
      </c>
      <c r="AT50" s="82" t="n">
        <v>0</v>
      </c>
      <c r="AU50" s="83">
        <f>IFERROR(AS50/(AT50*2.20462262185),0)</f>
        <v/>
      </c>
      <c r="AV50" s="82" t="n">
        <v>0</v>
      </c>
      <c r="AW50" s="82" t="n">
        <v>0</v>
      </c>
      <c r="AX50" s="83">
        <f>IFERROR(AV50/(AW50*2.20462262185),0)</f>
        <v/>
      </c>
      <c r="AY50" s="82" t="n">
        <v>0</v>
      </c>
      <c r="AZ50" s="82" t="n">
        <v>0</v>
      </c>
      <c r="BA50" s="83">
        <f>IFERROR(AY50/(AZ50*2.20462262185),0)</f>
        <v/>
      </c>
      <c r="BB50" s="82" t="n">
        <v>0</v>
      </c>
      <c r="BC50" s="82" t="n">
        <v>0</v>
      </c>
      <c r="BD50" s="83">
        <f>IFERROR(BB50/(BC50*2.20462262185),0)</f>
        <v/>
      </c>
      <c r="BE50" s="82" t="n">
        <v>3584</v>
      </c>
      <c r="BF50" s="82" t="n">
        <v>438</v>
      </c>
      <c r="BG50" s="83">
        <f>IFERROR(BE50/(BF50*2.20462262185),0)</f>
        <v/>
      </c>
      <c r="BH50" s="82" t="n">
        <v>9395</v>
      </c>
      <c r="BI50" s="82" t="n">
        <v>4</v>
      </c>
      <c r="BJ50" s="83">
        <f>IFERROR(BH50/(BI50*2.20462262185),0)</f>
        <v/>
      </c>
      <c r="BK50" s="82" t="n">
        <v>29630</v>
      </c>
      <c r="BL50" s="82" t="n">
        <v>22622</v>
      </c>
      <c r="BM50" s="83">
        <f>IFERROR(BK50/(BL50*2.20462262185),0)</f>
        <v/>
      </c>
      <c r="BN50" s="82" t="n">
        <v>12382</v>
      </c>
      <c r="BO50" s="82" t="n">
        <v>13758</v>
      </c>
      <c r="BP50" s="83">
        <f>IFERROR(BN50/(BO50*2.20462262185),0)</f>
        <v/>
      </c>
      <c r="BQ50" s="82" t="n">
        <v>0</v>
      </c>
      <c r="BR50" s="82" t="n">
        <v>0</v>
      </c>
      <c r="BS50" s="83">
        <f>IFERROR(BQ50/(BR50*2.20462262185),0)</f>
        <v/>
      </c>
      <c r="BT50" s="82" t="n">
        <v>23412</v>
      </c>
      <c r="BU50" s="82" t="n">
        <v>18</v>
      </c>
      <c r="BV50" s="83">
        <f>IFERROR(BT50/(BU50*2.20462262185),0)</f>
        <v/>
      </c>
      <c r="CU50" s="82" t="n">
        <v>0</v>
      </c>
      <c r="CV50" s="82" t="n">
        <v>0</v>
      </c>
      <c r="CW50" s="83">
        <f>IFERROR(CU50/(CV50*2.20462262185),0)</f>
        <v/>
      </c>
      <c r="CX50" s="82" t="n">
        <v>0</v>
      </c>
      <c r="CY50" s="82" t="n">
        <v>0</v>
      </c>
      <c r="CZ50" s="83">
        <f>IFERROR(CX50/(CY50*2.20462262185),0)</f>
        <v/>
      </c>
      <c r="DA50" s="82" t="n">
        <v>0</v>
      </c>
      <c r="DB50" s="82" t="n">
        <v>0</v>
      </c>
      <c r="DC50" s="83">
        <f>IFERROR(DA50/(DB50*2.20462262185),0)</f>
        <v/>
      </c>
      <c r="DD50" s="82" t="n">
        <v>0</v>
      </c>
      <c r="DE50" s="82" t="n">
        <v>0</v>
      </c>
      <c r="DF50" s="83">
        <f>IFERROR(DD50/(DE50*2.20462262185),0)</f>
        <v/>
      </c>
      <c r="DG50" s="82" t="n">
        <v>0</v>
      </c>
      <c r="DH50" s="82" t="n">
        <v>0</v>
      </c>
      <c r="DI50" s="83">
        <f>IFERROR(DG50/(DH50*2.20462262185),0)</f>
        <v/>
      </c>
      <c r="DJ50" s="82" t="n">
        <v>0</v>
      </c>
      <c r="DK50" s="82" t="n">
        <v>0</v>
      </c>
      <c r="DL50" s="83">
        <f>IFERROR(DJ50/(DK50*2.20462262185),0)</f>
        <v/>
      </c>
      <c r="DM50" s="82" t="n">
        <v>0</v>
      </c>
      <c r="DN50" s="82" t="n">
        <v>0</v>
      </c>
      <c r="DO50" s="83">
        <f>IFERROR(DM50/(DN50*2.20462262185),0)</f>
        <v/>
      </c>
      <c r="DP50" s="82" t="n">
        <v>3840</v>
      </c>
      <c r="DQ50" s="82" t="n">
        <v>450</v>
      </c>
      <c r="DR50" s="83">
        <f>IFERROR(DP50/(DQ50*2.20462262185),0)</f>
        <v/>
      </c>
      <c r="DS50" s="82" t="n">
        <v>0</v>
      </c>
      <c r="DT50" s="82" t="n">
        <v>0</v>
      </c>
      <c r="DU50" s="83">
        <f>IFERROR(DS50/(DT50*2.20462262185),0)</f>
        <v/>
      </c>
      <c r="DV50" s="82" t="n">
        <v>0</v>
      </c>
      <c r="DW50" s="82" t="n">
        <v>0</v>
      </c>
      <c r="DX50" s="83">
        <f>IFERROR(DV50/(DW50*2.20462262185),0)</f>
        <v/>
      </c>
      <c r="DY50" s="82" t="n">
        <v>22750</v>
      </c>
      <c r="DZ50" s="82" t="n">
        <v>4</v>
      </c>
      <c r="EA50" s="83">
        <f>IFERROR(DY50/(DZ50*2.20462262185),0)</f>
        <v/>
      </c>
      <c r="EB50" s="82" t="n">
        <v>36000</v>
      </c>
      <c r="EC50" s="82" t="n">
        <v>39999</v>
      </c>
      <c r="ED50" s="83">
        <f>IFERROR(EB50/(EC50*2.20462262185),0)</f>
        <v/>
      </c>
      <c r="EE50" s="82" t="n">
        <v>0</v>
      </c>
      <c r="EF50" s="82" t="n">
        <v>0</v>
      </c>
      <c r="EG50" s="83">
        <f>IFERROR(EE50/(EF50*2.20462262185),0)</f>
        <v/>
      </c>
      <c r="EH50" s="82" t="n">
        <v>0</v>
      </c>
      <c r="EI50" s="82" t="n">
        <v>0</v>
      </c>
      <c r="EJ50" s="83">
        <f>IFERROR(EH50/(EI50*2.20462262185),0)</f>
        <v/>
      </c>
      <c r="EK50" s="82" t="n">
        <v>0</v>
      </c>
      <c r="EL50" s="82" t="n">
        <v>0</v>
      </c>
      <c r="EM50" s="83">
        <f>IFERROR(EK50/(EL50*2.20462262185),0)</f>
        <v/>
      </c>
      <c r="EN50" s="82" t="n">
        <v>0</v>
      </c>
      <c r="EO50" s="82" t="n">
        <v>0</v>
      </c>
      <c r="EP50" s="83">
        <f>IFERROR(EN50/(EO50*2.20462262185),0)</f>
        <v/>
      </c>
      <c r="EQ50" s="82" t="n">
        <v>0</v>
      </c>
      <c r="ER50" s="82" t="n">
        <v>0</v>
      </c>
      <c r="ES50" s="83">
        <f>IFERROR(EQ50/(ER50*2.20462262185),0)</f>
        <v/>
      </c>
      <c r="ET50" s="82" t="n">
        <v>0</v>
      </c>
      <c r="EU50" s="82" t="n">
        <v>0</v>
      </c>
      <c r="EV50" s="83">
        <f>IFERROR(ET50/(EU50*2.20462262185),0)</f>
        <v/>
      </c>
      <c r="EW50" s="82" t="n">
        <v>0</v>
      </c>
      <c r="EX50" s="82" t="n">
        <v>0</v>
      </c>
      <c r="EY50" s="83">
        <f>IFERROR(EW50/(EX50*2.20462262185),0)</f>
        <v/>
      </c>
      <c r="EZ50" s="82" t="n">
        <v>0</v>
      </c>
      <c r="FA50" s="82" t="n">
        <v>0</v>
      </c>
      <c r="FB50" s="83">
        <f>IFERROR(EZ50/(FA50*2.20462262185),0)</f>
        <v/>
      </c>
      <c r="FC50" s="82" t="n">
        <v>0</v>
      </c>
      <c r="FD50" s="82" t="n">
        <v>0</v>
      </c>
      <c r="FE50" s="83">
        <f>IFERROR(FC50/(FD50*2.20462262185),0)</f>
        <v/>
      </c>
      <c r="FF50" s="82" t="n">
        <v>0</v>
      </c>
      <c r="FG50" s="82" t="n">
        <v>0</v>
      </c>
      <c r="FH50" s="83">
        <f>IFERROR(FF50/(FG50*2.20462262185),0)</f>
        <v/>
      </c>
      <c r="FI50" s="82" t="n">
        <v>6506</v>
      </c>
      <c r="FJ50" s="82" t="n">
        <v>4</v>
      </c>
      <c r="FK50" s="83">
        <f>IFERROR(FI50/(FJ50*2.20462262185),0)</f>
        <v/>
      </c>
      <c r="FO50" s="82" t="n">
        <v>0</v>
      </c>
      <c r="FP50" s="82" t="n">
        <v>0</v>
      </c>
      <c r="FQ50" s="83">
        <f>IFERROR(FO50/(FP50*2.20462262185),0)</f>
        <v/>
      </c>
      <c r="FR50" s="82" t="n">
        <v>6000</v>
      </c>
      <c r="FS50" s="82" t="n">
        <v>2</v>
      </c>
      <c r="FT50" s="83">
        <f>IFERROR(FR50/(FS50*2.20462262185),0)</f>
        <v/>
      </c>
      <c r="FU50" s="82" t="n">
        <v>5000</v>
      </c>
      <c r="FV50" s="82" t="n">
        <v>1</v>
      </c>
      <c r="FW50" s="83">
        <f>IFERROR(FU50/(FV50*2.20462262185),0)</f>
        <v/>
      </c>
      <c r="FX50" s="82" t="n">
        <v>0</v>
      </c>
      <c r="FY50" s="82" t="n">
        <v>0</v>
      </c>
      <c r="FZ50" s="83">
        <f>IFERROR(FX50/(FY50*2.20462262185),0)</f>
        <v/>
      </c>
      <c r="GA50" s="82" t="n">
        <v>5000</v>
      </c>
      <c r="GB50" s="82" t="n">
        <v>1</v>
      </c>
      <c r="GC50" s="83">
        <f>IFERROR(GA50/(GB50*2.20462262185),0)</f>
        <v/>
      </c>
      <c r="GD50" s="82" t="n">
        <v>5000</v>
      </c>
      <c r="GE50" s="82" t="n">
        <v>1</v>
      </c>
      <c r="GF50" s="83">
        <f>IFERROR(GD50/(GE50*2.20462262185),0)</f>
        <v/>
      </c>
      <c r="GY50" s="82" t="n">
        <v>0</v>
      </c>
      <c r="GZ50" s="82" t="n">
        <v>0</v>
      </c>
      <c r="HA50" s="83">
        <f>IFERROR(GY50/(GZ50*2.20462262185),0)</f>
        <v/>
      </c>
      <c r="HB50" s="82" t="n">
        <v>0</v>
      </c>
      <c r="HC50" s="82" t="n">
        <v>0</v>
      </c>
      <c r="HD50" s="83">
        <f>IFERROR(HB50/(HC50*2.20462262185),0)</f>
        <v/>
      </c>
      <c r="HE50" s="82" t="n">
        <v>0</v>
      </c>
      <c r="HF50" s="82" t="n">
        <v>0</v>
      </c>
      <c r="HG50" s="83">
        <f>IFERROR(HE50/(HF50*2.20462262185),0)</f>
        <v/>
      </c>
      <c r="HH50" s="82" t="n">
        <v>0</v>
      </c>
      <c r="HI50" s="82" t="n">
        <v>0</v>
      </c>
      <c r="HJ50" s="83">
        <f>IFERROR(HH50/(HI50*2.20462262185),0)</f>
        <v/>
      </c>
      <c r="HK50" s="82" t="n">
        <v>11640</v>
      </c>
      <c r="HL50" s="82" t="n">
        <v>12933</v>
      </c>
      <c r="HM50" s="83">
        <f>IFERROR(HK50/(HL50*2.20462262185),0)</f>
        <v/>
      </c>
      <c r="HN50" s="82" t="n">
        <v>13430</v>
      </c>
      <c r="HO50" s="82" t="n">
        <v>14922</v>
      </c>
      <c r="HP50" s="83">
        <f>IFERROR(HN50/(HO50*2.20462262185),0)</f>
        <v/>
      </c>
      <c r="II50" s="82" t="n">
        <v>0</v>
      </c>
      <c r="IJ50" s="82" t="n">
        <v>0</v>
      </c>
      <c r="IK50" s="83">
        <f>IFERROR(II50/(IJ50*2.20462262185),0)</f>
        <v/>
      </c>
      <c r="IL50" s="82" t="n">
        <v>0</v>
      </c>
      <c r="IM50" s="82" t="n">
        <v>0</v>
      </c>
      <c r="IN50" s="83">
        <f>IFERROR(IL50/(IM50*2.20462262185),0)</f>
        <v/>
      </c>
      <c r="IO50" s="82" t="n">
        <v>0</v>
      </c>
      <c r="IP50" s="82" t="n">
        <v>0</v>
      </c>
      <c r="IQ50" s="83">
        <f>IFERROR(IO50/(IP50*2.20462262185),0)</f>
        <v/>
      </c>
      <c r="IR50" s="82" t="n">
        <v>0</v>
      </c>
      <c r="IS50" s="82" t="n">
        <v>0</v>
      </c>
      <c r="IT50" s="83">
        <f>IFERROR(IR50/(IS50*2.20462262185),0)</f>
        <v/>
      </c>
      <c r="IU50" s="82" t="n">
        <v>6000</v>
      </c>
      <c r="IV50" s="82" t="n">
        <v>6667</v>
      </c>
      <c r="IW50" s="83">
        <f>IFERROR(IU50/(IV50*2.20462262185),0)</f>
        <v/>
      </c>
      <c r="IX50" s="82" t="n">
        <v>8000</v>
      </c>
      <c r="IY50" s="82" t="n">
        <v>8889</v>
      </c>
      <c r="IZ50" s="83">
        <f>IFERROR(IX50/(IY50*2.20462262185),0)</f>
        <v/>
      </c>
      <c r="JA50" s="82" t="n">
        <v>0</v>
      </c>
      <c r="JB50" s="82" t="n">
        <v>0</v>
      </c>
      <c r="JC50" s="83">
        <f>IFERROR(JA50/(JB50*2.20462262185),0)</f>
        <v/>
      </c>
      <c r="JD50" s="82" t="n">
        <v>4950</v>
      </c>
      <c r="JE50" s="82" t="n">
        <v>2</v>
      </c>
      <c r="JF50" s="83">
        <f>IFERROR(JD50/(JE50*2.20462262185),0)</f>
        <v/>
      </c>
      <c r="JG50" s="82" t="n">
        <v>0</v>
      </c>
      <c r="JH50" s="82" t="n">
        <v>0</v>
      </c>
      <c r="JI50" s="83">
        <f>IFERROR(JG50/(JH50*2.20462262185),0)</f>
        <v/>
      </c>
      <c r="JJ50" s="82" t="n">
        <v>0</v>
      </c>
      <c r="JK50" s="82" t="n">
        <v>0</v>
      </c>
      <c r="JL50" s="83">
        <f>IFERROR(JJ50/(JK50*2.20462262185),0)</f>
        <v/>
      </c>
      <c r="JM50" s="82" t="n">
        <v>15000</v>
      </c>
      <c r="JN50" s="82" t="n">
        <v>16667</v>
      </c>
      <c r="JO50" s="83">
        <f>IFERROR(JM50/(JN50*2.20462262185),0)</f>
        <v/>
      </c>
      <c r="JS50" s="82" t="n">
        <v>0</v>
      </c>
      <c r="JT50" s="82" t="n">
        <v>0</v>
      </c>
      <c r="JU50" s="83">
        <f>IFERROR(JS50/(JT50*2.20462262185),0)</f>
        <v/>
      </c>
      <c r="JV50" s="82" t="n">
        <v>0</v>
      </c>
      <c r="JW50" s="82" t="n">
        <v>0</v>
      </c>
      <c r="JX50" s="83">
        <f>IFERROR(JV50/(JW50*2.20462262185),0)</f>
        <v/>
      </c>
      <c r="JY50" s="82" t="n">
        <v>0</v>
      </c>
      <c r="JZ50" s="82" t="n">
        <v>0</v>
      </c>
      <c r="KA50" s="83">
        <f>IFERROR(JY50/(JZ50*2.20462262185),0)</f>
        <v/>
      </c>
      <c r="KB50" s="82" t="n">
        <v>4950</v>
      </c>
      <c r="KC50" s="82" t="n">
        <v>1</v>
      </c>
      <c r="KD50" s="83">
        <f>IFERROR(KB50/(KC50*2.20462262185),0)</f>
        <v/>
      </c>
    </row>
    <row r="51">
      <c r="A51" s="77" t="inlineStr">
        <is>
          <t>Aruba</t>
        </is>
      </c>
      <c r="B51" s="78">
        <f>SUM(I51,L51,O51,R51,U51,X51)</f>
        <v/>
      </c>
      <c r="C51" s="78">
        <f>SUM(J51,M51,P51,S51,V51,Y51)</f>
        <v/>
      </c>
      <c r="D51" s="79">
        <f>C51/1000000</f>
        <v/>
      </c>
      <c r="E51" s="79">
        <f>C51*2.20462262185/1000000</f>
        <v/>
      </c>
      <c r="F51" s="80">
        <f>IFERROR(B51/(C51/1000),0)</f>
        <v/>
      </c>
      <c r="G51" s="81">
        <f>IFERROR(B51/(C51*2.20462262185),0)</f>
        <v/>
      </c>
      <c r="GY51" s="82" t="n">
        <v>0</v>
      </c>
      <c r="GZ51" s="82" t="n">
        <v>0</v>
      </c>
      <c r="HA51" s="83">
        <f>IFERROR(GY51/(GZ51*2.20462262185),0)</f>
        <v/>
      </c>
      <c r="HB51" s="82" t="n">
        <v>0</v>
      </c>
      <c r="HC51" s="82" t="n">
        <v>0</v>
      </c>
      <c r="HD51" s="83">
        <f>IFERROR(HB51/(HC51*2.20462262185),0)</f>
        <v/>
      </c>
      <c r="HE51" s="82" t="n">
        <v>0</v>
      </c>
      <c r="HF51" s="82" t="n">
        <v>0</v>
      </c>
      <c r="HG51" s="83">
        <f>IFERROR(HE51/(HF51*2.20462262185),0)</f>
        <v/>
      </c>
      <c r="HH51" s="82" t="n">
        <v>0</v>
      </c>
      <c r="HI51" s="82" t="n">
        <v>0</v>
      </c>
      <c r="HJ51" s="83">
        <f>IFERROR(HH51/(HI51*2.20462262185),0)</f>
        <v/>
      </c>
      <c r="HK51" s="82" t="n">
        <v>0</v>
      </c>
      <c r="HL51" s="82" t="n">
        <v>0</v>
      </c>
      <c r="HM51" s="83">
        <f>IFERROR(HK51/(HL51*2.20462262185),0)</f>
        <v/>
      </c>
      <c r="HN51" s="82" t="n">
        <v>0</v>
      </c>
      <c r="HO51" s="82" t="n">
        <v>0</v>
      </c>
      <c r="HP51" s="83">
        <f>IFERROR(HN51/(HO51*2.20462262185),0)</f>
        <v/>
      </c>
      <c r="HQ51" s="82" t="n">
        <v>0</v>
      </c>
      <c r="HR51" s="82" t="n">
        <v>0</v>
      </c>
      <c r="HS51" s="83">
        <f>IFERROR(HQ51/(HR51*2.20462262185),0)</f>
        <v/>
      </c>
      <c r="HT51" s="82" t="n">
        <v>3289</v>
      </c>
      <c r="HU51" s="82" t="n">
        <v>259</v>
      </c>
      <c r="HV51" s="83">
        <f>IFERROR(HT51/(HU51*2.20462262185),0)</f>
        <v/>
      </c>
    </row>
    <row r="52">
      <c r="A52" s="77" t="inlineStr">
        <is>
          <t>Australia</t>
        </is>
      </c>
      <c r="B52" s="78">
        <f>SUM(I52,L52,O52,R52,U52,X52)</f>
        <v/>
      </c>
      <c r="C52" s="78">
        <f>SUM(J52,M52,P52,S52,V52,Y52)</f>
        <v/>
      </c>
      <c r="D52" s="79">
        <f>C52/1000000</f>
        <v/>
      </c>
      <c r="E52" s="79">
        <f>C52*2.20462262185/1000000</f>
        <v/>
      </c>
      <c r="F52" s="80">
        <f>IFERROR(B52/(C52/1000),0)</f>
        <v/>
      </c>
      <c r="G52" s="81">
        <f>IFERROR(B52/(C52*2.20462262185),0)</f>
        <v/>
      </c>
      <c r="AA52" s="82" t="n">
        <v>0</v>
      </c>
      <c r="AB52" s="82" t="n">
        <v>0</v>
      </c>
      <c r="AC52" s="83">
        <f>IFERROR(AA52/(AB52*2.20462262185),0)</f>
        <v/>
      </c>
      <c r="AD52" s="82" t="n">
        <v>0</v>
      </c>
      <c r="AE52" s="82" t="n">
        <v>0</v>
      </c>
      <c r="AF52" s="83">
        <f>IFERROR(AD52/(AE52*2.20462262185),0)</f>
        <v/>
      </c>
      <c r="AG52" s="82" t="n">
        <v>0</v>
      </c>
      <c r="AH52" s="82" t="n">
        <v>0</v>
      </c>
      <c r="AI52" s="83">
        <f>IFERROR(AG52/(AH52*2.20462262185),0)</f>
        <v/>
      </c>
      <c r="AJ52" s="82" t="n">
        <v>4286</v>
      </c>
      <c r="AK52" s="82" t="n">
        <v>34</v>
      </c>
      <c r="AL52" s="83">
        <f>IFERROR(AJ52/(AK52*2.20462262185),0)</f>
        <v/>
      </c>
      <c r="BK52" s="82" t="n">
        <v>0</v>
      </c>
      <c r="BL52" s="82" t="n">
        <v>0</v>
      </c>
      <c r="BM52" s="83">
        <f>IFERROR(BK52/(BL52*2.20462262185),0)</f>
        <v/>
      </c>
      <c r="BN52" s="82" t="n">
        <v>0</v>
      </c>
      <c r="BO52" s="82" t="n">
        <v>0</v>
      </c>
      <c r="BP52" s="83">
        <f>IFERROR(BN52/(BO52*2.20462262185),0)</f>
        <v/>
      </c>
      <c r="BQ52" s="82" t="n">
        <v>0</v>
      </c>
      <c r="BR52" s="82" t="n">
        <v>0</v>
      </c>
      <c r="BS52" s="83">
        <f>IFERROR(BQ52/(BR52*2.20462262185),0)</f>
        <v/>
      </c>
      <c r="BT52" s="82" t="n">
        <v>0</v>
      </c>
      <c r="BU52" s="82" t="n">
        <v>0</v>
      </c>
      <c r="BV52" s="83">
        <f>IFERROR(BT52/(BU52*2.20462262185),0)</f>
        <v/>
      </c>
      <c r="BW52" s="82" t="n">
        <v>0</v>
      </c>
      <c r="BX52" s="82" t="n">
        <v>0</v>
      </c>
      <c r="BY52" s="83">
        <f>IFERROR(BW52/(BX52*2.20462262185),0)</f>
        <v/>
      </c>
      <c r="BZ52" s="82" t="n">
        <v>16406</v>
      </c>
      <c r="CA52" s="82" t="n">
        <v>270</v>
      </c>
      <c r="CB52" s="83">
        <f>IFERROR(BZ52/(CA52*2.20462262185),0)</f>
        <v/>
      </c>
      <c r="CC52" s="82" t="n">
        <v>0</v>
      </c>
      <c r="CD52" s="82" t="n">
        <v>0</v>
      </c>
      <c r="CE52" s="83">
        <f>IFERROR(CC52/(CD52*2.20462262185),0)</f>
        <v/>
      </c>
      <c r="CF52" s="82" t="n">
        <v>0</v>
      </c>
      <c r="CG52" s="82" t="n">
        <v>0</v>
      </c>
      <c r="CH52" s="83">
        <f>IFERROR(CF52/(CG52*2.20462262185),0)</f>
        <v/>
      </c>
      <c r="CI52" s="82" t="n">
        <v>0</v>
      </c>
      <c r="CJ52" s="82" t="n">
        <v>0</v>
      </c>
      <c r="CK52" s="83">
        <f>IFERROR(CI52/(CJ52*2.20462262185),0)</f>
        <v/>
      </c>
      <c r="CL52" s="82" t="n">
        <v>12635</v>
      </c>
      <c r="CM52" s="82" t="n">
        <v>5951</v>
      </c>
      <c r="CN52" s="83">
        <f>IFERROR(CL52/(CM52*2.20462262185),0)</f>
        <v/>
      </c>
      <c r="CO52" s="82" t="n">
        <v>39091</v>
      </c>
      <c r="CP52" s="82" t="n">
        <v>12097</v>
      </c>
      <c r="CQ52" s="83">
        <f>IFERROR(CO52/(CP52*2.20462262185),0)</f>
        <v/>
      </c>
      <c r="CR52" s="82" t="n">
        <v>12636</v>
      </c>
      <c r="CS52" s="82" t="n">
        <v>5951</v>
      </c>
      <c r="CT52" s="83">
        <f>IFERROR(CR52/(CS52*2.20462262185),0)</f>
        <v/>
      </c>
      <c r="CU52" s="82" t="n">
        <v>0</v>
      </c>
      <c r="CV52" s="82" t="n">
        <v>0</v>
      </c>
      <c r="CW52" s="83">
        <f>IFERROR(CU52/(CV52*2.20462262185),0)</f>
        <v/>
      </c>
      <c r="CX52" s="82" t="n">
        <v>0</v>
      </c>
      <c r="CY52" s="82" t="n">
        <v>0</v>
      </c>
      <c r="CZ52" s="83">
        <f>IFERROR(CX52/(CY52*2.20462262185),0)</f>
        <v/>
      </c>
      <c r="DA52" s="82" t="n">
        <v>0</v>
      </c>
      <c r="DB52" s="82" t="n">
        <v>0</v>
      </c>
      <c r="DC52" s="83">
        <f>IFERROR(DA52/(DB52*2.20462262185),0)</f>
        <v/>
      </c>
      <c r="DD52" s="82" t="n">
        <v>25271</v>
      </c>
      <c r="DE52" s="82" t="n">
        <v>11902</v>
      </c>
      <c r="DF52" s="83">
        <f>IFERROR(DD52/(DE52*2.20462262185),0)</f>
        <v/>
      </c>
      <c r="DG52" s="82" t="n">
        <v>6422</v>
      </c>
      <c r="DH52" s="82" t="n">
        <v>103</v>
      </c>
      <c r="DI52" s="83">
        <f>IFERROR(DG52/(DH52*2.20462262185),0)</f>
        <v/>
      </c>
      <c r="DJ52" s="82" t="n">
        <v>0</v>
      </c>
      <c r="DK52" s="82" t="n">
        <v>0</v>
      </c>
      <c r="DL52" s="83">
        <f>IFERROR(DJ52/(DK52*2.20462262185),0)</f>
        <v/>
      </c>
      <c r="DM52" s="82" t="n">
        <v>25271</v>
      </c>
      <c r="DN52" s="82" t="n">
        <v>5951</v>
      </c>
      <c r="DO52" s="83">
        <f>IFERROR(DM52/(DN52*2.20462262185),0)</f>
        <v/>
      </c>
      <c r="DP52" s="82" t="n">
        <v>0</v>
      </c>
      <c r="DQ52" s="82" t="n">
        <v>0</v>
      </c>
      <c r="DR52" s="83">
        <f>IFERROR(DP52/(DQ52*2.20462262185),0)</f>
        <v/>
      </c>
      <c r="DS52" s="82" t="n">
        <v>0</v>
      </c>
      <c r="DT52" s="82" t="n">
        <v>0</v>
      </c>
      <c r="DU52" s="83">
        <f>IFERROR(DS52/(DT52*2.20462262185),0)</f>
        <v/>
      </c>
      <c r="DV52" s="82" t="n">
        <v>4620</v>
      </c>
      <c r="DW52" s="82" t="n">
        <v>1662</v>
      </c>
      <c r="DX52" s="83">
        <f>IFERROR(DV52/(DW52*2.20462262185),0)</f>
        <v/>
      </c>
      <c r="DY52" s="82" t="n">
        <v>54181</v>
      </c>
      <c r="DZ52" s="82" t="n">
        <v>3402</v>
      </c>
      <c r="EA52" s="83">
        <f>IFERROR(DY52/(DZ52*2.20462262185),0)</f>
        <v/>
      </c>
      <c r="EB52" s="82" t="n">
        <v>25271</v>
      </c>
      <c r="EC52" s="82" t="n">
        <v>11902</v>
      </c>
      <c r="ED52" s="83">
        <f>IFERROR(EB52/(EC52*2.20462262185),0)</f>
        <v/>
      </c>
      <c r="EE52" s="82" t="n">
        <v>0</v>
      </c>
      <c r="EF52" s="82" t="n">
        <v>0</v>
      </c>
      <c r="EG52" s="83">
        <f>IFERROR(EE52/(EF52*2.20462262185),0)</f>
        <v/>
      </c>
      <c r="EH52" s="82" t="n">
        <v>136977</v>
      </c>
      <c r="EI52" s="82" t="n">
        <v>10595</v>
      </c>
      <c r="EJ52" s="83">
        <f>IFERROR(EH52/(EI52*2.20462262185),0)</f>
        <v/>
      </c>
      <c r="EK52" s="82" t="n">
        <v>6150</v>
      </c>
      <c r="EL52" s="82" t="n">
        <v>2495</v>
      </c>
      <c r="EM52" s="83">
        <f>IFERROR(EK52/(EL52*2.20462262185),0)</f>
        <v/>
      </c>
      <c r="EN52" s="82" t="n">
        <v>0</v>
      </c>
      <c r="EO52" s="82" t="n">
        <v>0</v>
      </c>
      <c r="EP52" s="83">
        <f>IFERROR(EN52/(EO52*2.20462262185),0)</f>
        <v/>
      </c>
      <c r="EQ52" s="82" t="n">
        <v>121315</v>
      </c>
      <c r="ER52" s="82" t="n">
        <v>14438</v>
      </c>
      <c r="ES52" s="83">
        <f>IFERROR(EQ52/(ER52*2.20462262185),0)</f>
        <v/>
      </c>
      <c r="ET52" s="82" t="n">
        <v>11836</v>
      </c>
      <c r="EU52" s="82" t="n">
        <v>568</v>
      </c>
      <c r="EV52" s="83">
        <f>IFERROR(ET52/(EU52*2.20462262185),0)</f>
        <v/>
      </c>
      <c r="EW52" s="82" t="n">
        <v>0</v>
      </c>
      <c r="EX52" s="82" t="n">
        <v>0</v>
      </c>
      <c r="EY52" s="83">
        <f>IFERROR(EW52/(EX52*2.20462262185),0)</f>
        <v/>
      </c>
      <c r="EZ52" s="82" t="n">
        <v>241628</v>
      </c>
      <c r="FA52" s="82" t="n">
        <v>22431</v>
      </c>
      <c r="FB52" s="83">
        <f>IFERROR(EZ52/(FA52*2.20462262185),0)</f>
        <v/>
      </c>
      <c r="FC52" s="82" t="n">
        <v>15000</v>
      </c>
      <c r="FD52" s="82" t="n">
        <v>9000</v>
      </c>
      <c r="FE52" s="83">
        <f>IFERROR(FC52/(FD52*2.20462262185),0)</f>
        <v/>
      </c>
      <c r="FF52" s="82" t="n">
        <v>0</v>
      </c>
      <c r="FG52" s="82" t="n">
        <v>0</v>
      </c>
      <c r="FH52" s="83">
        <f>IFERROR(FF52/(FG52*2.20462262185),0)</f>
        <v/>
      </c>
      <c r="FI52" s="82" t="n">
        <v>30871</v>
      </c>
      <c r="FJ52" s="82" t="n">
        <v>13207</v>
      </c>
      <c r="FK52" s="83">
        <f>IFERROR(FI52/(FJ52*2.20462262185),0)</f>
        <v/>
      </c>
      <c r="FL52" s="82" t="n">
        <v>8000</v>
      </c>
      <c r="FM52" s="82" t="n">
        <v>7000</v>
      </c>
      <c r="FN52" s="83">
        <f>IFERROR(FL52/(FM52*2.20462262185),0)</f>
        <v/>
      </c>
      <c r="FO52" s="82" t="n">
        <v>8111</v>
      </c>
      <c r="FP52" s="82" t="n">
        <v>557</v>
      </c>
      <c r="FQ52" s="83">
        <f>IFERROR(FO52/(FP52*2.20462262185),0)</f>
        <v/>
      </c>
      <c r="FR52" s="82" t="n">
        <v>25271</v>
      </c>
      <c r="FS52" s="82" t="n">
        <v>11902</v>
      </c>
      <c r="FT52" s="83">
        <f>IFERROR(FR52/(FS52*2.20462262185),0)</f>
        <v/>
      </c>
      <c r="FU52" s="82" t="n">
        <v>25271</v>
      </c>
      <c r="FV52" s="82" t="n">
        <v>10712</v>
      </c>
      <c r="FW52" s="83">
        <f>IFERROR(FU52/(FV52*2.20462262185),0)</f>
        <v/>
      </c>
      <c r="FX52" s="82" t="n">
        <v>22099</v>
      </c>
      <c r="FY52" s="82" t="n">
        <v>2581</v>
      </c>
      <c r="FZ52" s="83">
        <f>IFERROR(FX52/(FY52*2.20462262185),0)</f>
        <v/>
      </c>
      <c r="GA52" s="82" t="n">
        <v>222599</v>
      </c>
      <c r="GB52" s="82" t="n">
        <v>22059</v>
      </c>
      <c r="GC52" s="83">
        <f>IFERROR(GA52/(GB52*2.20462262185),0)</f>
        <v/>
      </c>
      <c r="GD52" s="82" t="n">
        <v>0</v>
      </c>
      <c r="GE52" s="82" t="n">
        <v>0</v>
      </c>
      <c r="GF52" s="83">
        <f>IFERROR(GD52/(GE52*2.20462262185),0)</f>
        <v/>
      </c>
      <c r="GG52" s="82" t="n">
        <v>39422</v>
      </c>
      <c r="GH52" s="82" t="n">
        <v>11937</v>
      </c>
      <c r="GI52" s="83">
        <f>IFERROR(GG52/(GH52*2.20462262185),0)</f>
        <v/>
      </c>
      <c r="GJ52" s="82" t="n">
        <v>128698</v>
      </c>
      <c r="GK52" s="82" t="n">
        <v>9340</v>
      </c>
      <c r="GL52" s="83">
        <f>IFERROR(GJ52/(GK52*2.20462262185),0)</f>
        <v/>
      </c>
      <c r="GM52" s="82" t="n">
        <v>25648</v>
      </c>
      <c r="GN52" s="82" t="n">
        <v>3336</v>
      </c>
      <c r="GO52" s="83">
        <f>IFERROR(GM52/(GN52*2.20462262185),0)</f>
        <v/>
      </c>
      <c r="GP52" s="82" t="n">
        <v>13017</v>
      </c>
      <c r="GQ52" s="82" t="n">
        <v>1830</v>
      </c>
      <c r="GR52" s="83">
        <f>IFERROR(GP52/(GQ52*2.20462262185),0)</f>
        <v/>
      </c>
      <c r="GS52" s="82" t="n">
        <v>3487</v>
      </c>
      <c r="GT52" s="82" t="n">
        <v>1612</v>
      </c>
      <c r="GU52" s="83">
        <f>IFERROR(GS52/(GT52*2.20462262185),0)</f>
        <v/>
      </c>
      <c r="GY52" s="82" t="n">
        <v>95564</v>
      </c>
      <c r="GZ52" s="82" t="n">
        <v>9642</v>
      </c>
      <c r="HA52" s="83">
        <f>IFERROR(GY52/(GZ52*2.20462262185),0)</f>
        <v/>
      </c>
      <c r="HB52" s="82" t="n">
        <v>26520</v>
      </c>
      <c r="HC52" s="82" t="n">
        <v>11160</v>
      </c>
      <c r="HD52" s="83">
        <f>IFERROR(HB52/(HC52*2.20462262185),0)</f>
        <v/>
      </c>
      <c r="HE52" s="82" t="n">
        <v>2553</v>
      </c>
      <c r="HF52" s="82" t="n">
        <v>1</v>
      </c>
      <c r="HG52" s="83">
        <f>IFERROR(HE52/(HF52*2.20462262185),0)</f>
        <v/>
      </c>
      <c r="HH52" s="82" t="n">
        <v>106585</v>
      </c>
      <c r="HI52" s="82" t="n">
        <v>7804</v>
      </c>
      <c r="HJ52" s="83">
        <f>IFERROR(HH52/(HI52*2.20462262185),0)</f>
        <v/>
      </c>
      <c r="HK52" s="82" t="n">
        <v>22464</v>
      </c>
      <c r="HL52" s="82" t="n">
        <v>10057</v>
      </c>
      <c r="HM52" s="83">
        <f>IFERROR(HK52/(HL52*2.20462262185),0)</f>
        <v/>
      </c>
      <c r="HN52" s="82" t="n">
        <v>0</v>
      </c>
      <c r="HO52" s="82" t="n">
        <v>0</v>
      </c>
      <c r="HP52" s="83">
        <f>IFERROR(HN52/(HO52*2.20462262185),0)</f>
        <v/>
      </c>
      <c r="HQ52" s="82" t="n">
        <v>0</v>
      </c>
      <c r="HR52" s="82" t="n">
        <v>0</v>
      </c>
      <c r="HS52" s="83">
        <f>IFERROR(HQ52/(HR52*2.20462262185),0)</f>
        <v/>
      </c>
      <c r="HT52" s="82" t="n">
        <v>32220</v>
      </c>
      <c r="HU52" s="82" t="n">
        <v>10633</v>
      </c>
      <c r="HV52" s="83">
        <f>IFERROR(HT52/(HU52*2.20462262185),0)</f>
        <v/>
      </c>
      <c r="HW52" s="82" t="n">
        <v>0</v>
      </c>
      <c r="HX52" s="82" t="n">
        <v>0</v>
      </c>
      <c r="HY52" s="83">
        <f>IFERROR(HW52/(HX52*2.20462262185),0)</f>
        <v/>
      </c>
      <c r="HZ52" s="82" t="n">
        <v>27458</v>
      </c>
      <c r="IA52" s="82" t="n">
        <v>5475</v>
      </c>
      <c r="IB52" s="83">
        <f>IFERROR(HZ52/(IA52*2.20462262185),0)</f>
        <v/>
      </c>
      <c r="IC52" s="82" t="n">
        <v>17640</v>
      </c>
      <c r="ID52" s="82" t="n">
        <v>5144</v>
      </c>
      <c r="IE52" s="83">
        <f>IFERROR(IC52/(ID52*2.20462262185),0)</f>
        <v/>
      </c>
      <c r="IF52" s="82" t="n">
        <v>14465</v>
      </c>
      <c r="IG52" s="82" t="n">
        <v>6001</v>
      </c>
      <c r="IH52" s="83">
        <f>IFERROR(IF52/(IG52*2.20462262185),0)</f>
        <v/>
      </c>
      <c r="II52" s="82" t="n">
        <v>70650</v>
      </c>
      <c r="IJ52" s="82" t="n">
        <v>6351</v>
      </c>
      <c r="IK52" s="83">
        <f>IFERROR(II52/(IJ52*2.20462262185),0)</f>
        <v/>
      </c>
      <c r="IL52" s="82" t="n">
        <v>20190</v>
      </c>
      <c r="IM52" s="82" t="n">
        <v>15604</v>
      </c>
      <c r="IN52" s="83">
        <f>IFERROR(IL52/(IM52*2.20462262185),0)</f>
        <v/>
      </c>
      <c r="IO52" s="82" t="n">
        <v>9040</v>
      </c>
      <c r="IP52" s="82" t="n">
        <v>601</v>
      </c>
      <c r="IQ52" s="83">
        <f>IFERROR(IO52/(IP52*2.20462262185),0)</f>
        <v/>
      </c>
      <c r="IR52" s="82" t="n">
        <v>35400</v>
      </c>
      <c r="IS52" s="82" t="n">
        <v>2654</v>
      </c>
      <c r="IT52" s="83">
        <f>IFERROR(IR52/(IS52*2.20462262185),0)</f>
        <v/>
      </c>
      <c r="IU52" s="82" t="n">
        <v>191175</v>
      </c>
      <c r="IV52" s="82" t="n">
        <v>19390</v>
      </c>
      <c r="IW52" s="83">
        <f>IFERROR(IU52/(IV52*2.20462262185),0)</f>
        <v/>
      </c>
      <c r="IX52" s="82" t="n">
        <v>0</v>
      </c>
      <c r="IY52" s="82" t="n">
        <v>0</v>
      </c>
      <c r="IZ52" s="83">
        <f>IFERROR(IX52/(IY52*2.20462262185),0)</f>
        <v/>
      </c>
      <c r="JA52" s="82" t="n">
        <v>12642</v>
      </c>
      <c r="JB52" s="82" t="n">
        <v>13000</v>
      </c>
      <c r="JC52" s="83">
        <f>IFERROR(JA52/(JB52*2.20462262185),0)</f>
        <v/>
      </c>
      <c r="JD52" s="82" t="n">
        <v>0</v>
      </c>
      <c r="JE52" s="82" t="n">
        <v>0</v>
      </c>
      <c r="JF52" s="83">
        <f>IFERROR(JD52/(JE52*2.20462262185),0)</f>
        <v/>
      </c>
      <c r="JG52" s="82" t="n">
        <v>141450</v>
      </c>
      <c r="JH52" s="82" t="n">
        <v>14287</v>
      </c>
      <c r="JI52" s="83">
        <f>IFERROR(JG52/(JH52*2.20462262185),0)</f>
        <v/>
      </c>
      <c r="JJ52" s="82" t="n">
        <v>0</v>
      </c>
      <c r="JK52" s="82" t="n">
        <v>0</v>
      </c>
      <c r="JL52" s="83">
        <f>IFERROR(JJ52/(JK52*2.20462262185),0)</f>
        <v/>
      </c>
      <c r="JM52" s="82" t="n">
        <v>0</v>
      </c>
      <c r="JN52" s="82" t="n">
        <v>0</v>
      </c>
      <c r="JO52" s="83">
        <f>IFERROR(JM52/(JN52*2.20462262185),0)</f>
        <v/>
      </c>
      <c r="JP52" s="82" t="n">
        <v>2950</v>
      </c>
      <c r="JQ52" s="82" t="n">
        <v>499</v>
      </c>
      <c r="JR52" s="83">
        <f>IFERROR(JP52/(JQ52*2.20462262185),0)</f>
        <v/>
      </c>
      <c r="JS52" s="82" t="n">
        <v>0</v>
      </c>
      <c r="JT52" s="82" t="n">
        <v>0</v>
      </c>
      <c r="JU52" s="83">
        <f>IFERROR(JS52/(JT52*2.20462262185),0)</f>
        <v/>
      </c>
      <c r="JV52" s="82" t="n">
        <v>133727</v>
      </c>
      <c r="JW52" s="82" t="n">
        <v>14900</v>
      </c>
      <c r="JX52" s="83">
        <f>IFERROR(JV52/(JW52*2.20462262185),0)</f>
        <v/>
      </c>
      <c r="JY52" s="82" t="n">
        <v>0</v>
      </c>
      <c r="JZ52" s="82" t="n">
        <v>0</v>
      </c>
      <c r="KA52" s="83">
        <f>IFERROR(JY52/(JZ52*2.20462262185),0)</f>
        <v/>
      </c>
      <c r="KB52" s="82" t="n">
        <v>9108</v>
      </c>
      <c r="KC52" s="82" t="n">
        <v>590</v>
      </c>
      <c r="KD52" s="83">
        <f>IFERROR(KB52/(KC52*2.20462262185),0)</f>
        <v/>
      </c>
      <c r="KE52" s="82" t="n">
        <v>11590</v>
      </c>
      <c r="KF52" s="82" t="n">
        <v>6667</v>
      </c>
      <c r="KG52" s="83">
        <f>IFERROR(KE52/(KF52*2.20462262185),0)</f>
        <v/>
      </c>
      <c r="KH52" s="82" t="n">
        <v>2950</v>
      </c>
      <c r="KI52" s="82" t="n">
        <v>454</v>
      </c>
      <c r="KJ52" s="83">
        <f>IFERROR(KH52/(KI52*2.20462262185),0)</f>
        <v/>
      </c>
      <c r="KK52" s="82" t="n">
        <v>55310</v>
      </c>
      <c r="KL52" s="82" t="n">
        <v>16654</v>
      </c>
      <c r="KM52" s="83">
        <f>IFERROR(KK52/(KL52*2.20462262185),0)</f>
        <v/>
      </c>
      <c r="KN52" s="82" t="n">
        <v>11590</v>
      </c>
      <c r="KO52" s="82" t="n">
        <v>6040</v>
      </c>
      <c r="KP52" s="83">
        <f>IFERROR(KN52/(KO52*2.20462262185),0)</f>
        <v/>
      </c>
      <c r="KQ52" s="82" t="n">
        <v>0</v>
      </c>
      <c r="KR52" s="82" t="n">
        <v>0</v>
      </c>
      <c r="KS52" s="83">
        <f>IFERROR(KQ52/(KR52*2.20462262185),0)</f>
        <v/>
      </c>
      <c r="KT52" s="82" t="n">
        <v>91960</v>
      </c>
      <c r="KU52" s="82" t="n">
        <v>37920</v>
      </c>
      <c r="KV52" s="83">
        <f>IFERROR(KT52/(KU52*2.20462262185),0)</f>
        <v/>
      </c>
    </row>
    <row r="53">
      <c r="A53" s="77" t="inlineStr">
        <is>
          <t>Bahamas</t>
        </is>
      </c>
      <c r="B53" s="78">
        <f>SUM(I53,L53,O53,R53,U53,X53)</f>
        <v/>
      </c>
      <c r="C53" s="78">
        <f>SUM(J53,M53,P53,S53,V53,Y53)</f>
        <v/>
      </c>
      <c r="D53" s="79">
        <f>C53/1000000</f>
        <v/>
      </c>
      <c r="E53" s="79">
        <f>C53*2.20462262185/1000000</f>
        <v/>
      </c>
      <c r="F53" s="80">
        <f>IFERROR(B53/(C53/1000),0)</f>
        <v/>
      </c>
      <c r="G53" s="81">
        <f>IFERROR(B53/(C53*2.20462262185),0)</f>
        <v/>
      </c>
      <c r="AA53" s="82" t="n">
        <v>16548</v>
      </c>
      <c r="AB53" s="82" t="n">
        <v>5779</v>
      </c>
      <c r="AC53" s="83">
        <f>IFERROR(AA53/(AB53*2.20462262185),0)</f>
        <v/>
      </c>
      <c r="AD53" s="82" t="n">
        <v>3153</v>
      </c>
      <c r="AE53" s="82" t="n">
        <v>1315</v>
      </c>
      <c r="AF53" s="83">
        <f>IFERROR(AD53/(AE53*2.20462262185),0)</f>
        <v/>
      </c>
      <c r="CU53" s="82" t="n">
        <v>0</v>
      </c>
      <c r="CV53" s="82" t="n">
        <v>0</v>
      </c>
      <c r="CW53" s="83">
        <f>IFERROR(CU53/(CV53*2.20462262185),0)</f>
        <v/>
      </c>
      <c r="CX53" s="82" t="n">
        <v>0</v>
      </c>
      <c r="CY53" s="82" t="n">
        <v>0</v>
      </c>
      <c r="CZ53" s="83">
        <f>IFERROR(CX53/(CY53*2.20462262185),0)</f>
        <v/>
      </c>
      <c r="DA53" s="82" t="n">
        <v>0</v>
      </c>
      <c r="DB53" s="82" t="n">
        <v>0</v>
      </c>
      <c r="DC53" s="83">
        <f>IFERROR(DA53/(DB53*2.20462262185),0)</f>
        <v/>
      </c>
      <c r="DD53" s="82" t="n">
        <v>0</v>
      </c>
      <c r="DE53" s="82" t="n">
        <v>0</v>
      </c>
      <c r="DF53" s="83">
        <f>IFERROR(DD53/(DE53*2.20462262185),0)</f>
        <v/>
      </c>
      <c r="DG53" s="82" t="n">
        <v>0</v>
      </c>
      <c r="DH53" s="82" t="n">
        <v>0</v>
      </c>
      <c r="DI53" s="83">
        <f>IFERROR(DG53/(DH53*2.20462262185),0)</f>
        <v/>
      </c>
      <c r="DJ53" s="82" t="n">
        <v>71798</v>
      </c>
      <c r="DK53" s="82" t="n">
        <v>34428</v>
      </c>
      <c r="DL53" s="83">
        <f>IFERROR(DJ53/(DK53*2.20462262185),0)</f>
        <v/>
      </c>
      <c r="DM53" s="82" t="n">
        <v>0</v>
      </c>
      <c r="DN53" s="82" t="n">
        <v>0</v>
      </c>
      <c r="DO53" s="83">
        <f>IFERROR(DM53/(DN53*2.20462262185),0)</f>
        <v/>
      </c>
      <c r="DP53" s="82" t="n">
        <v>0</v>
      </c>
      <c r="DQ53" s="82" t="n">
        <v>0</v>
      </c>
      <c r="DR53" s="83">
        <f>IFERROR(DP53/(DQ53*2.20462262185),0)</f>
        <v/>
      </c>
      <c r="DS53" s="82" t="n">
        <v>0</v>
      </c>
      <c r="DT53" s="82" t="n">
        <v>0</v>
      </c>
      <c r="DU53" s="83">
        <f>IFERROR(DS53/(DT53*2.20462262185),0)</f>
        <v/>
      </c>
      <c r="DV53" s="82" t="n">
        <v>0</v>
      </c>
      <c r="DW53" s="82" t="n">
        <v>0</v>
      </c>
      <c r="DX53" s="83">
        <f>IFERROR(DV53/(DW53*2.20462262185),0)</f>
        <v/>
      </c>
      <c r="DY53" s="82" t="n">
        <v>0</v>
      </c>
      <c r="DZ53" s="82" t="n">
        <v>0</v>
      </c>
      <c r="EA53" s="83">
        <f>IFERROR(DY53/(DZ53*2.20462262185),0)</f>
        <v/>
      </c>
      <c r="EB53" s="82" t="n">
        <v>2917</v>
      </c>
      <c r="EC53" s="82" t="n">
        <v>1026</v>
      </c>
      <c r="ED53" s="83">
        <f>IFERROR(EB53/(EC53*2.20462262185),0)</f>
        <v/>
      </c>
      <c r="EE53" s="82" t="n">
        <v>30856</v>
      </c>
      <c r="EF53" s="82" t="n">
        <v>18144</v>
      </c>
      <c r="EG53" s="83">
        <f>IFERROR(EE53/(EF53*2.20462262185),0)</f>
        <v/>
      </c>
      <c r="EH53" s="82" t="n">
        <v>0</v>
      </c>
      <c r="EI53" s="82" t="n">
        <v>0</v>
      </c>
      <c r="EJ53" s="83">
        <f>IFERROR(EH53/(EI53*2.20462262185),0)</f>
        <v/>
      </c>
      <c r="EK53" s="82" t="n">
        <v>38717</v>
      </c>
      <c r="EL53" s="82" t="n">
        <v>11719</v>
      </c>
      <c r="EM53" s="83">
        <f>IFERROR(EK53/(EL53*2.20462262185),0)</f>
        <v/>
      </c>
      <c r="EN53" s="82" t="n">
        <v>48686</v>
      </c>
      <c r="EO53" s="82" t="n">
        <v>17907</v>
      </c>
      <c r="EP53" s="83">
        <f>IFERROR(EN53/(EO53*2.20462262185),0)</f>
        <v/>
      </c>
      <c r="FO53" s="82" t="n">
        <v>0</v>
      </c>
      <c r="FP53" s="82" t="n">
        <v>0</v>
      </c>
      <c r="FQ53" s="83">
        <f>IFERROR(FO53/(FP53*2.20462262185),0)</f>
        <v/>
      </c>
      <c r="FR53" s="82" t="n">
        <v>0</v>
      </c>
      <c r="FS53" s="82" t="n">
        <v>0</v>
      </c>
      <c r="FT53" s="83">
        <f>IFERROR(FR53/(FS53*2.20462262185),0)</f>
        <v/>
      </c>
      <c r="FU53" s="82" t="n">
        <v>0</v>
      </c>
      <c r="FV53" s="82" t="n">
        <v>0</v>
      </c>
      <c r="FW53" s="83">
        <f>IFERROR(FU53/(FV53*2.20462262185),0)</f>
        <v/>
      </c>
      <c r="FX53" s="82" t="n">
        <v>0</v>
      </c>
      <c r="FY53" s="82" t="n">
        <v>0</v>
      </c>
      <c r="FZ53" s="83">
        <f>IFERROR(FX53/(FY53*2.20462262185),0)</f>
        <v/>
      </c>
      <c r="GA53" s="82" t="n">
        <v>8343</v>
      </c>
      <c r="GB53" s="82" t="n">
        <v>224</v>
      </c>
      <c r="GC53" s="83">
        <f>IFERROR(GA53/(GB53*2.20462262185),0)</f>
        <v/>
      </c>
      <c r="GD53" s="82" t="n">
        <v>0</v>
      </c>
      <c r="GE53" s="82" t="n">
        <v>0</v>
      </c>
      <c r="GF53" s="83">
        <f>IFERROR(GD53/(GE53*2.20462262185),0)</f>
        <v/>
      </c>
      <c r="GG53" s="82" t="n">
        <v>0</v>
      </c>
      <c r="GH53" s="82" t="n">
        <v>0</v>
      </c>
      <c r="GI53" s="83">
        <f>IFERROR(GG53/(GH53*2.20462262185),0)</f>
        <v/>
      </c>
      <c r="GJ53" s="82" t="n">
        <v>0</v>
      </c>
      <c r="GK53" s="82" t="n">
        <v>0</v>
      </c>
      <c r="GL53" s="83">
        <f>IFERROR(GJ53/(GK53*2.20462262185),0)</f>
        <v/>
      </c>
      <c r="GM53" s="82" t="n">
        <v>27158</v>
      </c>
      <c r="GN53" s="82" t="n">
        <v>20900</v>
      </c>
      <c r="GO53" s="83">
        <f>IFERROR(GM53/(GN53*2.20462262185),0)</f>
        <v/>
      </c>
      <c r="GP53" s="82" t="n">
        <v>0</v>
      </c>
      <c r="GQ53" s="82" t="n">
        <v>0</v>
      </c>
      <c r="GR53" s="83">
        <f>IFERROR(GP53/(GQ53*2.20462262185),0)</f>
        <v/>
      </c>
      <c r="GS53" s="82" t="n">
        <v>0</v>
      </c>
      <c r="GT53" s="82" t="n">
        <v>0</v>
      </c>
      <c r="GU53" s="83">
        <f>IFERROR(GS53/(GT53*2.20462262185),0)</f>
        <v/>
      </c>
      <c r="GV53" s="82" t="n">
        <v>2556</v>
      </c>
      <c r="GW53" s="82" t="n">
        <v>1091</v>
      </c>
      <c r="GX53" s="83">
        <f>IFERROR(GV53/(GW53*2.20462262185),0)</f>
        <v/>
      </c>
      <c r="II53" s="82" t="n">
        <v>0</v>
      </c>
      <c r="IJ53" s="82" t="n">
        <v>0</v>
      </c>
      <c r="IK53" s="83">
        <f>IFERROR(II53/(IJ53*2.20462262185),0)</f>
        <v/>
      </c>
      <c r="IL53" s="82" t="n">
        <v>0</v>
      </c>
      <c r="IM53" s="82" t="n">
        <v>0</v>
      </c>
      <c r="IN53" s="83">
        <f>IFERROR(IL53/(IM53*2.20462262185),0)</f>
        <v/>
      </c>
      <c r="IO53" s="82" t="n">
        <v>28225</v>
      </c>
      <c r="IP53" s="82" t="n">
        <v>18144</v>
      </c>
      <c r="IQ53" s="83">
        <f>IFERROR(IO53/(IP53*2.20462262185),0)</f>
        <v/>
      </c>
      <c r="IR53" s="82" t="n">
        <v>0</v>
      </c>
      <c r="IS53" s="82" t="n">
        <v>0</v>
      </c>
      <c r="IT53" s="83">
        <f>IFERROR(IR53/(IS53*2.20462262185),0)</f>
        <v/>
      </c>
      <c r="IU53" s="82" t="n">
        <v>0</v>
      </c>
      <c r="IV53" s="82" t="n">
        <v>0</v>
      </c>
      <c r="IW53" s="83">
        <f>IFERROR(IU53/(IV53*2.20462262185),0)</f>
        <v/>
      </c>
      <c r="IX53" s="82" t="n">
        <v>0</v>
      </c>
      <c r="IY53" s="82" t="n">
        <v>0</v>
      </c>
      <c r="IZ53" s="83">
        <f>IFERROR(IX53/(IY53*2.20462262185),0)</f>
        <v/>
      </c>
      <c r="JA53" s="82" t="n">
        <v>0</v>
      </c>
      <c r="JB53" s="82" t="n">
        <v>0</v>
      </c>
      <c r="JC53" s="83">
        <f>IFERROR(JA53/(JB53*2.20462262185),0)</f>
        <v/>
      </c>
      <c r="JD53" s="82" t="n">
        <v>0</v>
      </c>
      <c r="JE53" s="82" t="n">
        <v>0</v>
      </c>
      <c r="JF53" s="83">
        <f>IFERROR(JD53/(JE53*2.20462262185),0)</f>
        <v/>
      </c>
      <c r="JG53" s="82" t="n">
        <v>0</v>
      </c>
      <c r="JH53" s="82" t="n">
        <v>0</v>
      </c>
      <c r="JI53" s="83">
        <f>IFERROR(JG53/(JH53*2.20462262185),0)</f>
        <v/>
      </c>
      <c r="JJ53" s="82" t="n">
        <v>0</v>
      </c>
      <c r="JK53" s="82" t="n">
        <v>0</v>
      </c>
      <c r="JL53" s="83">
        <f>IFERROR(JJ53/(JK53*2.20462262185),0)</f>
        <v/>
      </c>
      <c r="JM53" s="82" t="n">
        <v>25357</v>
      </c>
      <c r="JN53" s="82" t="n">
        <v>9072</v>
      </c>
      <c r="JO53" s="83">
        <f>IFERROR(JM53/(JN53*2.20462262185),0)</f>
        <v/>
      </c>
    </row>
    <row r="54">
      <c r="A54" s="77" t="inlineStr">
        <is>
          <t>Bermuda</t>
        </is>
      </c>
      <c r="B54" s="78">
        <f>SUM(I54,L54,O54,R54,U54,X54)</f>
        <v/>
      </c>
      <c r="C54" s="78">
        <f>SUM(J54,M54,P54,S54,V54,Y54)</f>
        <v/>
      </c>
      <c r="D54" s="79">
        <f>C54/1000000</f>
        <v/>
      </c>
      <c r="E54" s="79">
        <f>C54*2.20462262185/1000000</f>
        <v/>
      </c>
      <c r="F54" s="80">
        <f>IFERROR(B54/(C54/1000),0)</f>
        <v/>
      </c>
      <c r="G54" s="81">
        <f>IFERROR(B54/(C54*2.20462262185),0)</f>
        <v/>
      </c>
      <c r="GY54" s="82" t="n">
        <v>0</v>
      </c>
      <c r="GZ54" s="82" t="n">
        <v>0</v>
      </c>
      <c r="HA54" s="83">
        <f>IFERROR(GY54/(GZ54*2.20462262185),0)</f>
        <v/>
      </c>
      <c r="HB54" s="82" t="n">
        <v>0</v>
      </c>
      <c r="HC54" s="82" t="n">
        <v>0</v>
      </c>
      <c r="HD54" s="83">
        <f>IFERROR(HB54/(HC54*2.20462262185),0)</f>
        <v/>
      </c>
      <c r="HE54" s="82" t="n">
        <v>0</v>
      </c>
      <c r="HF54" s="82" t="n">
        <v>0</v>
      </c>
      <c r="HG54" s="83">
        <f>IFERROR(HE54/(HF54*2.20462262185),0)</f>
        <v/>
      </c>
      <c r="HH54" s="82" t="n">
        <v>0</v>
      </c>
      <c r="HI54" s="82" t="n">
        <v>0</v>
      </c>
      <c r="HJ54" s="83">
        <f>IFERROR(HH54/(HI54*2.20462262185),0)</f>
        <v/>
      </c>
      <c r="HK54" s="82" t="n">
        <v>0</v>
      </c>
      <c r="HL54" s="82" t="n">
        <v>0</v>
      </c>
      <c r="HM54" s="83">
        <f>IFERROR(HK54/(HL54*2.20462262185),0)</f>
        <v/>
      </c>
      <c r="HN54" s="82" t="n">
        <v>0</v>
      </c>
      <c r="HO54" s="82" t="n">
        <v>0</v>
      </c>
      <c r="HP54" s="83">
        <f>IFERROR(HN54/(HO54*2.20462262185),0)</f>
        <v/>
      </c>
      <c r="HQ54" s="82" t="n">
        <v>0</v>
      </c>
      <c r="HR54" s="82" t="n">
        <v>0</v>
      </c>
      <c r="HS54" s="83">
        <f>IFERROR(HQ54/(HR54*2.20462262185),0)</f>
        <v/>
      </c>
      <c r="HT54" s="82" t="n">
        <v>0</v>
      </c>
      <c r="HU54" s="82" t="n">
        <v>0</v>
      </c>
      <c r="HV54" s="83">
        <f>IFERROR(HT54/(HU54*2.20462262185),0)</f>
        <v/>
      </c>
      <c r="HW54" s="82" t="n">
        <v>0</v>
      </c>
      <c r="HX54" s="82" t="n">
        <v>0</v>
      </c>
      <c r="HY54" s="83">
        <f>IFERROR(HW54/(HX54*2.20462262185),0)</f>
        <v/>
      </c>
      <c r="HZ54" s="82" t="n">
        <v>24911</v>
      </c>
      <c r="IA54" s="82" t="n">
        <v>640</v>
      </c>
      <c r="IB54" s="83">
        <f>IFERROR(HZ54/(IA54*2.20462262185),0)</f>
        <v/>
      </c>
    </row>
    <row r="55">
      <c r="A55" s="77" t="inlineStr">
        <is>
          <t>British Virgin Islands</t>
        </is>
      </c>
      <c r="B55" s="78">
        <f>SUM(I55,L55,O55,R55,U55,X55)</f>
        <v/>
      </c>
      <c r="C55" s="78">
        <f>SUM(J55,M55,P55,S55,V55,Y55)</f>
        <v/>
      </c>
      <c r="D55" s="79">
        <f>C55/1000000</f>
        <v/>
      </c>
      <c r="E55" s="79">
        <f>C55*2.20462262185/1000000</f>
        <v/>
      </c>
      <c r="F55" s="80">
        <f>IFERROR(B55/(C55/1000),0)</f>
        <v/>
      </c>
      <c r="G55" s="81">
        <f>IFERROR(B55/(C55*2.20462262185),0)</f>
        <v/>
      </c>
      <c r="GY55" s="82" t="n">
        <v>0</v>
      </c>
      <c r="GZ55" s="82" t="n">
        <v>0</v>
      </c>
      <c r="HA55" s="83">
        <f>IFERROR(GY55/(GZ55*2.20462262185),0)</f>
        <v/>
      </c>
      <c r="HB55" s="82" t="n">
        <v>0</v>
      </c>
      <c r="HC55" s="82" t="n">
        <v>0</v>
      </c>
      <c r="HD55" s="83">
        <f>IFERROR(HB55/(HC55*2.20462262185),0)</f>
        <v/>
      </c>
      <c r="HE55" s="82" t="n">
        <v>2895</v>
      </c>
      <c r="HF55" s="82" t="n">
        <v>35</v>
      </c>
      <c r="HG55" s="83">
        <f>IFERROR(HE55/(HF55*2.20462262185),0)</f>
        <v/>
      </c>
    </row>
    <row r="56">
      <c r="A56" s="77" t="inlineStr">
        <is>
          <t>Burma</t>
        </is>
      </c>
      <c r="B56" s="78">
        <f>SUM(I56,L56,O56,R56,U56,X56)</f>
        <v/>
      </c>
      <c r="C56" s="78">
        <f>SUM(J56,M56,P56,S56,V56,Y56)</f>
        <v/>
      </c>
      <c r="D56" s="79">
        <f>C56/1000000</f>
        <v/>
      </c>
      <c r="E56" s="79">
        <f>C56*2.20462262185/1000000</f>
        <v/>
      </c>
      <c r="F56" s="80">
        <f>IFERROR(B56/(C56/1000),0)</f>
        <v/>
      </c>
      <c r="G56" s="81">
        <f>IFERROR(B56/(C56*2.20462262185),0)</f>
        <v/>
      </c>
      <c r="EE56" s="82" t="n">
        <v>0</v>
      </c>
      <c r="EF56" s="82" t="n">
        <v>0</v>
      </c>
      <c r="EG56" s="83">
        <f>IFERROR(EE56/(EF56*2.20462262185),0)</f>
        <v/>
      </c>
      <c r="EH56" s="82" t="n">
        <v>0</v>
      </c>
      <c r="EI56" s="82" t="n">
        <v>0</v>
      </c>
      <c r="EJ56" s="83">
        <f>IFERROR(EH56/(EI56*2.20462262185),0)</f>
        <v/>
      </c>
      <c r="EK56" s="82" t="n">
        <v>0</v>
      </c>
      <c r="EL56" s="82" t="n">
        <v>0</v>
      </c>
      <c r="EM56" s="83">
        <f>IFERROR(EK56/(EL56*2.20462262185),0)</f>
        <v/>
      </c>
      <c r="EN56" s="82" t="n">
        <v>0</v>
      </c>
      <c r="EO56" s="82" t="n">
        <v>0</v>
      </c>
      <c r="EP56" s="83">
        <f>IFERROR(EN56/(EO56*2.20462262185),0)</f>
        <v/>
      </c>
      <c r="EQ56" s="82" t="n">
        <v>0</v>
      </c>
      <c r="ER56" s="82" t="n">
        <v>0</v>
      </c>
      <c r="ES56" s="83">
        <f>IFERROR(EQ56/(ER56*2.20462262185),0)</f>
        <v/>
      </c>
      <c r="ET56" s="82" t="n">
        <v>0</v>
      </c>
      <c r="EU56" s="82" t="n">
        <v>0</v>
      </c>
      <c r="EV56" s="83">
        <f>IFERROR(ET56/(EU56*2.20462262185),0)</f>
        <v/>
      </c>
      <c r="EW56" s="82" t="n">
        <v>5000</v>
      </c>
      <c r="EX56" s="82" t="n">
        <v>13220</v>
      </c>
      <c r="EY56" s="83">
        <f>IFERROR(EW56/(EX56*2.20462262185),0)</f>
        <v/>
      </c>
      <c r="FO56" s="82" t="n">
        <v>0</v>
      </c>
      <c r="FP56" s="82" t="n">
        <v>0</v>
      </c>
      <c r="FQ56" s="83">
        <f>IFERROR(FO56/(FP56*2.20462262185),0)</f>
        <v/>
      </c>
      <c r="FR56" s="82" t="n">
        <v>0</v>
      </c>
      <c r="FS56" s="82" t="n">
        <v>0</v>
      </c>
      <c r="FT56" s="83">
        <f>IFERROR(FR56/(FS56*2.20462262185),0)</f>
        <v/>
      </c>
      <c r="FU56" s="82" t="n">
        <v>0</v>
      </c>
      <c r="FV56" s="82" t="n">
        <v>0</v>
      </c>
      <c r="FW56" s="83">
        <f>IFERROR(FU56/(FV56*2.20462262185),0)</f>
        <v/>
      </c>
      <c r="FX56" s="82" t="n">
        <v>0</v>
      </c>
      <c r="FY56" s="82" t="n">
        <v>0</v>
      </c>
      <c r="FZ56" s="83">
        <f>IFERROR(FX56/(FY56*2.20462262185),0)</f>
        <v/>
      </c>
      <c r="GA56" s="82" t="n">
        <v>0</v>
      </c>
      <c r="GB56" s="82" t="n">
        <v>0</v>
      </c>
      <c r="GC56" s="83">
        <f>IFERROR(GA56/(GB56*2.20462262185),0)</f>
        <v/>
      </c>
      <c r="GD56" s="82" t="n">
        <v>0</v>
      </c>
      <c r="GE56" s="82" t="n">
        <v>0</v>
      </c>
      <c r="GF56" s="83">
        <f>IFERROR(GD56/(GE56*2.20462262185),0)</f>
        <v/>
      </c>
      <c r="GG56" s="82" t="n">
        <v>0</v>
      </c>
      <c r="GH56" s="82" t="n">
        <v>0</v>
      </c>
      <c r="GI56" s="83">
        <f>IFERROR(GG56/(GH56*2.20462262185),0)</f>
        <v/>
      </c>
      <c r="GJ56" s="82" t="n">
        <v>0</v>
      </c>
      <c r="GK56" s="82" t="n">
        <v>0</v>
      </c>
      <c r="GL56" s="83">
        <f>IFERROR(GJ56/(GK56*2.20462262185),0)</f>
        <v/>
      </c>
      <c r="GM56" s="82" t="n">
        <v>5939</v>
      </c>
      <c r="GN56" s="82" t="n">
        <v>20022</v>
      </c>
      <c r="GO56" s="83">
        <f>IFERROR(GM56/(GN56*2.20462262185),0)</f>
        <v/>
      </c>
      <c r="GP56" s="82" t="n">
        <v>9365</v>
      </c>
      <c r="GQ56" s="82" t="n">
        <v>39436</v>
      </c>
      <c r="GR56" s="83">
        <f>IFERROR(GP56/(GQ56*2.20462262185),0)</f>
        <v/>
      </c>
      <c r="GS56" s="82" t="n">
        <v>7200</v>
      </c>
      <c r="GT56" s="82" t="n">
        <v>53268</v>
      </c>
      <c r="GU56" s="83">
        <f>IFERROR(GS56/(GT56*2.20462262185),0)</f>
        <v/>
      </c>
      <c r="GY56" s="82" t="n">
        <v>44394</v>
      </c>
      <c r="GZ56" s="82" t="n">
        <v>154136</v>
      </c>
      <c r="HA56" s="83">
        <f>IFERROR(GY56/(GZ56*2.20462262185),0)</f>
        <v/>
      </c>
      <c r="HB56" s="82" t="n">
        <v>23555</v>
      </c>
      <c r="HC56" s="82" t="n">
        <v>103290</v>
      </c>
      <c r="HD56" s="83">
        <f>IFERROR(HB56/(HC56*2.20462262185),0)</f>
        <v/>
      </c>
      <c r="HE56" s="82" t="n">
        <v>0</v>
      </c>
      <c r="HF56" s="82" t="n">
        <v>0</v>
      </c>
      <c r="HG56" s="83">
        <f>IFERROR(HE56/(HF56*2.20462262185),0)</f>
        <v/>
      </c>
      <c r="HH56" s="82" t="n">
        <v>0</v>
      </c>
      <c r="HI56" s="82" t="n">
        <v>0</v>
      </c>
      <c r="HJ56" s="83">
        <f>IFERROR(HH56/(HI56*2.20462262185),0)</f>
        <v/>
      </c>
      <c r="HK56" s="82" t="n">
        <v>6000</v>
      </c>
      <c r="HL56" s="82" t="n">
        <v>37800</v>
      </c>
      <c r="HM56" s="83">
        <f>IFERROR(HK56/(HL56*2.20462262185),0)</f>
        <v/>
      </c>
      <c r="HN56" s="82" t="n">
        <v>12997</v>
      </c>
      <c r="HO56" s="82" t="n">
        <v>30544</v>
      </c>
      <c r="HP56" s="83">
        <f>IFERROR(HN56/(HO56*2.20462262185),0)</f>
        <v/>
      </c>
      <c r="HQ56" s="82" t="n">
        <v>6497</v>
      </c>
      <c r="HR56" s="82" t="n">
        <v>14007</v>
      </c>
      <c r="HS56" s="83">
        <f>IFERROR(HQ56/(HR56*2.20462262185),0)</f>
        <v/>
      </c>
      <c r="HT56" s="82" t="n">
        <v>6497</v>
      </c>
      <c r="HU56" s="82" t="n">
        <v>15567</v>
      </c>
      <c r="HV56" s="83">
        <f>IFERROR(HT56/(HU56*2.20462262185),0)</f>
        <v/>
      </c>
      <c r="HW56" s="82" t="n">
        <v>3752</v>
      </c>
      <c r="HX56" s="82" t="n">
        <v>32620</v>
      </c>
      <c r="HY56" s="83">
        <f>IFERROR(HW56/(HX56*2.20462262185),0)</f>
        <v/>
      </c>
    </row>
    <row r="57">
      <c r="A57" s="77" t="inlineStr">
        <is>
          <t>Cambodia</t>
        </is>
      </c>
      <c r="B57" s="78">
        <f>SUM(I57,L57,O57,R57,U57,X57)</f>
        <v/>
      </c>
      <c r="C57" s="78">
        <f>SUM(J57,M57,P57,S57,V57,Y57)</f>
        <v/>
      </c>
      <c r="D57" s="79">
        <f>C57/1000000</f>
        <v/>
      </c>
      <c r="E57" s="79">
        <f>C57*2.20462262185/1000000</f>
        <v/>
      </c>
      <c r="F57" s="80">
        <f>IFERROR(B57/(C57/1000),0)</f>
        <v/>
      </c>
      <c r="G57" s="81">
        <f>IFERROR(B57/(C57*2.20462262185),0)</f>
        <v/>
      </c>
      <c r="JS57" s="82" t="n">
        <v>0</v>
      </c>
      <c r="JT57" s="82" t="n">
        <v>0</v>
      </c>
      <c r="JU57" s="83">
        <f>IFERROR(JS57/(JT57*2.20462262185),0)</f>
        <v/>
      </c>
      <c r="JV57" s="82" t="n">
        <v>10000</v>
      </c>
      <c r="JW57" s="82" t="n">
        <v>35600</v>
      </c>
      <c r="JX57" s="83">
        <f>IFERROR(JV57/(JW57*2.20462262185),0)</f>
        <v/>
      </c>
      <c r="JY57" s="82" t="n">
        <v>0</v>
      </c>
      <c r="JZ57" s="82" t="n">
        <v>0</v>
      </c>
      <c r="KA57" s="83">
        <f>IFERROR(JY57/(JZ57*2.20462262185),0)</f>
        <v/>
      </c>
      <c r="KB57" s="82" t="n">
        <v>6000</v>
      </c>
      <c r="KC57" s="82" t="n">
        <v>19000</v>
      </c>
      <c r="KD57" s="83">
        <f>IFERROR(KB57/(KC57*2.20462262185),0)</f>
        <v/>
      </c>
    </row>
    <row r="58">
      <c r="A58" s="77" t="inlineStr">
        <is>
          <t>Cayman Islands</t>
        </is>
      </c>
      <c r="B58" s="78">
        <f>SUM(I58,L58,O58,R58,U58,X58)</f>
        <v/>
      </c>
      <c r="C58" s="78">
        <f>SUM(J58,M58,P58,S58,V58,Y58)</f>
        <v/>
      </c>
      <c r="D58" s="79">
        <f>C58/1000000</f>
        <v/>
      </c>
      <c r="E58" s="79">
        <f>C58*2.20462262185/1000000</f>
        <v/>
      </c>
      <c r="F58" s="80">
        <f>IFERROR(B58/(C58/1000),0)</f>
        <v/>
      </c>
      <c r="G58" s="81">
        <f>IFERROR(B58/(C58*2.20462262185),0)</f>
        <v/>
      </c>
      <c r="II58" s="82" t="n">
        <v>3317</v>
      </c>
      <c r="IJ58" s="82" t="n">
        <v>661</v>
      </c>
      <c r="IK58" s="83">
        <f>IFERROR(II58/(IJ58*2.20462262185),0)</f>
        <v/>
      </c>
      <c r="IL58" s="82" t="n">
        <v>0</v>
      </c>
      <c r="IM58" s="82" t="n">
        <v>0</v>
      </c>
      <c r="IN58" s="83">
        <f>IFERROR(IL58/(IM58*2.20462262185),0)</f>
        <v/>
      </c>
      <c r="IO58" s="82" t="n">
        <v>0</v>
      </c>
      <c r="IP58" s="82" t="n">
        <v>0</v>
      </c>
      <c r="IQ58" s="83">
        <f>IFERROR(IO58/(IP58*2.20462262185),0)</f>
        <v/>
      </c>
      <c r="IR58" s="82" t="n">
        <v>0</v>
      </c>
      <c r="IS58" s="82" t="n">
        <v>0</v>
      </c>
      <c r="IT58" s="83">
        <f>IFERROR(IR58/(IS58*2.20462262185),0)</f>
        <v/>
      </c>
      <c r="IU58" s="82" t="n">
        <v>0</v>
      </c>
      <c r="IV58" s="82" t="n">
        <v>0</v>
      </c>
      <c r="IW58" s="83">
        <f>IFERROR(IU58/(IV58*2.20462262185),0)</f>
        <v/>
      </c>
      <c r="IX58" s="82" t="n">
        <v>0</v>
      </c>
      <c r="IY58" s="82" t="n">
        <v>0</v>
      </c>
      <c r="IZ58" s="83">
        <f>IFERROR(IX58/(IY58*2.20462262185),0)</f>
        <v/>
      </c>
      <c r="JA58" s="82" t="n">
        <v>0</v>
      </c>
      <c r="JB58" s="82" t="n">
        <v>0</v>
      </c>
      <c r="JC58" s="83">
        <f>IFERROR(JA58/(JB58*2.20462262185),0)</f>
        <v/>
      </c>
      <c r="JD58" s="82" t="n">
        <v>0</v>
      </c>
      <c r="JE58" s="82" t="n">
        <v>0</v>
      </c>
      <c r="JF58" s="83">
        <f>IFERROR(JD58/(JE58*2.20462262185),0)</f>
        <v/>
      </c>
      <c r="JG58" s="82" t="n">
        <v>0</v>
      </c>
      <c r="JH58" s="82" t="n">
        <v>0</v>
      </c>
      <c r="JI58" s="83">
        <f>IFERROR(JG58/(JH58*2.20462262185),0)</f>
        <v/>
      </c>
      <c r="JJ58" s="82" t="n">
        <v>0</v>
      </c>
      <c r="JK58" s="82" t="n">
        <v>0</v>
      </c>
      <c r="JL58" s="83">
        <f>IFERROR(JJ58/(JK58*2.20462262185),0)</f>
        <v/>
      </c>
      <c r="JM58" s="82" t="n">
        <v>0</v>
      </c>
      <c r="JN58" s="82" t="n">
        <v>0</v>
      </c>
      <c r="JO58" s="83">
        <f>IFERROR(JM58/(JN58*2.20462262185),0)</f>
        <v/>
      </c>
      <c r="JP58" s="82" t="n">
        <v>6704</v>
      </c>
      <c r="JQ58" s="82" t="n">
        <v>150</v>
      </c>
      <c r="JR58" s="83">
        <f>IFERROR(JP58/(JQ58*2.20462262185),0)</f>
        <v/>
      </c>
    </row>
    <row r="59">
      <c r="A59" s="77" t="inlineStr">
        <is>
          <t>Chile</t>
        </is>
      </c>
      <c r="B59" s="78">
        <f>SUM(I59,L59,O59,R59,U59,X59)</f>
        <v/>
      </c>
      <c r="C59" s="78">
        <f>SUM(J59,M59,P59,S59,V59,Y59)</f>
        <v/>
      </c>
      <c r="D59" s="79">
        <f>C59/1000000</f>
        <v/>
      </c>
      <c r="E59" s="79">
        <f>C59*2.20462262185/1000000</f>
        <v/>
      </c>
      <c r="F59" s="80">
        <f>IFERROR(B59/(C59/1000),0)</f>
        <v/>
      </c>
      <c r="G59" s="81">
        <f>IFERROR(B59/(C59*2.20462262185),0)</f>
        <v/>
      </c>
      <c r="AA59" s="82" t="n">
        <v>0</v>
      </c>
      <c r="AB59" s="82" t="n">
        <v>0</v>
      </c>
      <c r="AC59" s="83">
        <f>IFERROR(AA59/(AB59*2.20462262185),0)</f>
        <v/>
      </c>
      <c r="AD59" s="82" t="n">
        <v>0</v>
      </c>
      <c r="AE59" s="82" t="n">
        <v>0</v>
      </c>
      <c r="AF59" s="83">
        <f>IFERROR(AD59/(AE59*2.20462262185),0)</f>
        <v/>
      </c>
      <c r="AG59" s="82" t="n">
        <v>39600</v>
      </c>
      <c r="AH59" s="82" t="n">
        <v>40000</v>
      </c>
      <c r="AI59" s="83">
        <f>IFERROR(AG59/(AH59*2.20462262185),0)</f>
        <v/>
      </c>
      <c r="AJ59" s="82" t="n">
        <v>0</v>
      </c>
      <c r="AK59" s="82" t="n">
        <v>0</v>
      </c>
      <c r="AL59" s="83">
        <f>IFERROR(AJ59/(AK59*2.20462262185),0)</f>
        <v/>
      </c>
      <c r="AM59" s="82" t="n">
        <v>0</v>
      </c>
      <c r="AN59" s="82" t="n">
        <v>0</v>
      </c>
      <c r="AO59" s="83">
        <f>IFERROR(AM59/(AN59*2.20462262185),0)</f>
        <v/>
      </c>
      <c r="AP59" s="82" t="n">
        <v>23600</v>
      </c>
      <c r="AQ59" s="82" t="n">
        <v>20000</v>
      </c>
      <c r="AR59" s="83">
        <f>IFERROR(AP59/(AQ59*2.20462262185),0)</f>
        <v/>
      </c>
      <c r="AS59" s="82" t="n">
        <v>0</v>
      </c>
      <c r="AT59" s="82" t="n">
        <v>0</v>
      </c>
      <c r="AU59" s="83">
        <f>IFERROR(AS59/(AT59*2.20462262185),0)</f>
        <v/>
      </c>
      <c r="AV59" s="82" t="n">
        <v>0</v>
      </c>
      <c r="AW59" s="82" t="n">
        <v>0</v>
      </c>
      <c r="AX59" s="83">
        <f>IFERROR(AV59/(AW59*2.20462262185),0)</f>
        <v/>
      </c>
      <c r="AY59" s="82" t="n">
        <v>0</v>
      </c>
      <c r="AZ59" s="82" t="n">
        <v>0</v>
      </c>
      <c r="BA59" s="83">
        <f>IFERROR(AY59/(AZ59*2.20462262185),0)</f>
        <v/>
      </c>
      <c r="BB59" s="82" t="n">
        <v>0</v>
      </c>
      <c r="BC59" s="82" t="n">
        <v>0</v>
      </c>
      <c r="BD59" s="83">
        <f>IFERROR(BB59/(BC59*2.20462262185),0)</f>
        <v/>
      </c>
      <c r="BE59" s="82" t="n">
        <v>0</v>
      </c>
      <c r="BF59" s="82" t="n">
        <v>0</v>
      </c>
      <c r="BG59" s="83">
        <f>IFERROR(BE59/(BF59*2.20462262185),0)</f>
        <v/>
      </c>
      <c r="BH59" s="82" t="n">
        <v>364382</v>
      </c>
      <c r="BI59" s="82" t="n">
        <v>105000</v>
      </c>
      <c r="BJ59" s="83">
        <f>IFERROR(BH59/(BI59*2.20462262185),0)</f>
        <v/>
      </c>
      <c r="BK59" s="82" t="n">
        <v>0</v>
      </c>
      <c r="BL59" s="82" t="n">
        <v>0</v>
      </c>
      <c r="BM59" s="83">
        <f>IFERROR(BK59/(BL59*2.20462262185),0)</f>
        <v/>
      </c>
      <c r="BN59" s="82" t="n">
        <v>20010</v>
      </c>
      <c r="BO59" s="82" t="n">
        <v>34500</v>
      </c>
      <c r="BP59" s="83">
        <f>IFERROR(BN59/(BO59*2.20462262185),0)</f>
        <v/>
      </c>
      <c r="BQ59" s="82" t="n">
        <v>0</v>
      </c>
      <c r="BR59" s="82" t="n">
        <v>0</v>
      </c>
      <c r="BS59" s="83">
        <f>IFERROR(BQ59/(BR59*2.20462262185),0)</f>
        <v/>
      </c>
      <c r="BT59" s="82" t="n">
        <v>50000</v>
      </c>
      <c r="BU59" s="82" t="n">
        <v>40000</v>
      </c>
      <c r="BV59" s="83">
        <f>IFERROR(BT59/(BU59*2.20462262185),0)</f>
        <v/>
      </c>
      <c r="CU59" s="82" t="n">
        <v>0</v>
      </c>
      <c r="CV59" s="82" t="n">
        <v>0</v>
      </c>
      <c r="CW59" s="83">
        <f>IFERROR(CU59/(CV59*2.20462262185),0)</f>
        <v/>
      </c>
      <c r="CX59" s="82" t="n">
        <v>41211</v>
      </c>
      <c r="CY59" s="82" t="n">
        <v>91580</v>
      </c>
      <c r="CZ59" s="83">
        <f>IFERROR(CX59/(CY59*2.20462262185),0)</f>
        <v/>
      </c>
      <c r="EE59" s="82" t="n">
        <v>0</v>
      </c>
      <c r="EF59" s="82" t="n">
        <v>0</v>
      </c>
      <c r="EG59" s="83">
        <f>IFERROR(EE59/(EF59*2.20462262185),0)</f>
        <v/>
      </c>
      <c r="EH59" s="82" t="n">
        <v>0</v>
      </c>
      <c r="EI59" s="82" t="n">
        <v>0</v>
      </c>
      <c r="EJ59" s="83">
        <f>IFERROR(EH59/(EI59*2.20462262185),0)</f>
        <v/>
      </c>
      <c r="EK59" s="82" t="n">
        <v>0</v>
      </c>
      <c r="EL59" s="82" t="n">
        <v>0</v>
      </c>
      <c r="EM59" s="83">
        <f>IFERROR(EK59/(EL59*2.20462262185),0)</f>
        <v/>
      </c>
      <c r="EN59" s="82" t="n">
        <v>0</v>
      </c>
      <c r="EO59" s="82" t="n">
        <v>0</v>
      </c>
      <c r="EP59" s="83">
        <f>IFERROR(EN59/(EO59*2.20462262185),0)</f>
        <v/>
      </c>
      <c r="EQ59" s="82" t="n">
        <v>0</v>
      </c>
      <c r="ER59" s="82" t="n">
        <v>0</v>
      </c>
      <c r="ES59" s="83">
        <f>IFERROR(EQ59/(ER59*2.20462262185),0)</f>
        <v/>
      </c>
      <c r="ET59" s="82" t="n">
        <v>0</v>
      </c>
      <c r="EU59" s="82" t="n">
        <v>0</v>
      </c>
      <c r="EV59" s="83">
        <f>IFERROR(ET59/(EU59*2.20462262185),0)</f>
        <v/>
      </c>
      <c r="EW59" s="82" t="n">
        <v>86000</v>
      </c>
      <c r="EX59" s="82" t="n">
        <v>40000</v>
      </c>
      <c r="EY59" s="83">
        <f>IFERROR(EW59/(EX59*2.20462262185),0)</f>
        <v/>
      </c>
      <c r="EZ59" s="82" t="n">
        <v>0</v>
      </c>
      <c r="FA59" s="82" t="n">
        <v>0</v>
      </c>
      <c r="FB59" s="83">
        <f>IFERROR(EZ59/(FA59*2.20462262185),0)</f>
        <v/>
      </c>
      <c r="FC59" s="82" t="n">
        <v>0</v>
      </c>
      <c r="FD59" s="82" t="n">
        <v>0</v>
      </c>
      <c r="FE59" s="83">
        <f>IFERROR(FC59/(FD59*2.20462262185),0)</f>
        <v/>
      </c>
      <c r="FF59" s="82" t="n">
        <v>0</v>
      </c>
      <c r="FG59" s="82" t="n">
        <v>0</v>
      </c>
      <c r="FH59" s="83">
        <f>IFERROR(FF59/(FG59*2.20462262185),0)</f>
        <v/>
      </c>
      <c r="FI59" s="82" t="n">
        <v>0</v>
      </c>
      <c r="FJ59" s="82" t="n">
        <v>0</v>
      </c>
      <c r="FK59" s="83">
        <f>IFERROR(FI59/(FJ59*2.20462262185),0)</f>
        <v/>
      </c>
      <c r="FL59" s="82" t="n">
        <v>40619</v>
      </c>
      <c r="FM59" s="82" t="n">
        <v>40000</v>
      </c>
      <c r="FN59" s="83">
        <f>IFERROR(FL59/(FM59*2.20462262185),0)</f>
        <v/>
      </c>
    </row>
    <row r="60">
      <c r="A60" s="77" t="inlineStr">
        <is>
          <t>Czech Republic</t>
        </is>
      </c>
      <c r="B60" s="78">
        <f>SUM(I60,L60,O60,R60,U60,X60)</f>
        <v/>
      </c>
      <c r="C60" s="78">
        <f>SUM(J60,M60,P60,S60,V60,Y60)</f>
        <v/>
      </c>
      <c r="D60" s="79">
        <f>C60/1000000</f>
        <v/>
      </c>
      <c r="E60" s="79">
        <f>C60*2.20462262185/1000000</f>
        <v/>
      </c>
      <c r="F60" s="80">
        <f>IFERROR(B60/(C60/1000),0)</f>
        <v/>
      </c>
      <c r="G60" s="81">
        <f>IFERROR(B60/(C60*2.20462262185),0)</f>
        <v/>
      </c>
      <c r="BK60" s="82" t="n">
        <v>0</v>
      </c>
      <c r="BL60" s="82" t="n">
        <v>0</v>
      </c>
      <c r="BM60" s="83">
        <f>IFERROR(BK60/(BL60*2.20462262185),0)</f>
        <v/>
      </c>
      <c r="BN60" s="82" t="n">
        <v>0</v>
      </c>
      <c r="BO60" s="82" t="n">
        <v>0</v>
      </c>
      <c r="BP60" s="83">
        <f>IFERROR(BN60/(BO60*2.20462262185),0)</f>
        <v/>
      </c>
      <c r="BQ60" s="82" t="n">
        <v>0</v>
      </c>
      <c r="BR60" s="82" t="n">
        <v>0</v>
      </c>
      <c r="BS60" s="83">
        <f>IFERROR(BQ60/(BR60*2.20462262185),0)</f>
        <v/>
      </c>
      <c r="BT60" s="82" t="n">
        <v>0</v>
      </c>
      <c r="BU60" s="82" t="n">
        <v>0</v>
      </c>
      <c r="BV60" s="83">
        <f>IFERROR(BT60/(BU60*2.20462262185),0)</f>
        <v/>
      </c>
      <c r="BW60" s="82" t="n">
        <v>0</v>
      </c>
      <c r="BX60" s="82" t="n">
        <v>0</v>
      </c>
      <c r="BY60" s="83">
        <f>IFERROR(BW60/(BX60*2.20462262185),0)</f>
        <v/>
      </c>
      <c r="BZ60" s="82" t="n">
        <v>0</v>
      </c>
      <c r="CA60" s="82" t="n">
        <v>0</v>
      </c>
      <c r="CB60" s="83">
        <f>IFERROR(BZ60/(CA60*2.20462262185),0)</f>
        <v/>
      </c>
      <c r="CC60" s="82" t="n">
        <v>0</v>
      </c>
      <c r="CD60" s="82" t="n">
        <v>0</v>
      </c>
      <c r="CE60" s="83">
        <f>IFERROR(CC60/(CD60*2.20462262185),0)</f>
        <v/>
      </c>
      <c r="CF60" s="82" t="n">
        <v>0</v>
      </c>
      <c r="CG60" s="82" t="n">
        <v>0</v>
      </c>
      <c r="CH60" s="83">
        <f>IFERROR(CF60/(CG60*2.20462262185),0)</f>
        <v/>
      </c>
      <c r="CI60" s="82" t="n">
        <v>161019</v>
      </c>
      <c r="CJ60" s="82" t="n">
        <v>21086</v>
      </c>
      <c r="CK60" s="83">
        <f>IFERROR(CI60/(CJ60*2.20462262185),0)</f>
        <v/>
      </c>
      <c r="CL60" s="82" t="n">
        <v>0</v>
      </c>
      <c r="CM60" s="82" t="n">
        <v>0</v>
      </c>
      <c r="CN60" s="83">
        <f>IFERROR(CL60/(CM60*2.20462262185),0)</f>
        <v/>
      </c>
      <c r="CO60" s="82" t="n">
        <v>0</v>
      </c>
      <c r="CP60" s="82" t="n">
        <v>0</v>
      </c>
      <c r="CQ60" s="83">
        <f>IFERROR(CO60/(CP60*2.20462262185),0)</f>
        <v/>
      </c>
      <c r="CR60" s="82" t="n">
        <v>41230</v>
      </c>
      <c r="CS60" s="82" t="n">
        <v>5443</v>
      </c>
      <c r="CT60" s="83">
        <f>IFERROR(CR60/(CS60*2.20462262185),0)</f>
        <v/>
      </c>
      <c r="CU60" s="82" t="n">
        <v>0</v>
      </c>
      <c r="CV60" s="82" t="n">
        <v>0</v>
      </c>
      <c r="CW60" s="83">
        <f>IFERROR(CU60/(CV60*2.20462262185),0)</f>
        <v/>
      </c>
      <c r="CX60" s="82" t="n">
        <v>0</v>
      </c>
      <c r="CY60" s="82" t="n">
        <v>0</v>
      </c>
      <c r="CZ60" s="83">
        <f>IFERROR(CX60/(CY60*2.20462262185),0)</f>
        <v/>
      </c>
      <c r="DA60" s="82" t="n">
        <v>0</v>
      </c>
      <c r="DB60" s="82" t="n">
        <v>0</v>
      </c>
      <c r="DC60" s="83">
        <f>IFERROR(DA60/(DB60*2.20462262185),0)</f>
        <v/>
      </c>
      <c r="DD60" s="82" t="n">
        <v>0</v>
      </c>
      <c r="DE60" s="82" t="n">
        <v>0</v>
      </c>
      <c r="DF60" s="83">
        <f>IFERROR(DD60/(DE60*2.20462262185),0)</f>
        <v/>
      </c>
      <c r="DG60" s="82" t="n">
        <v>159810</v>
      </c>
      <c r="DH60" s="82" t="n">
        <v>382</v>
      </c>
      <c r="DI60" s="83">
        <f>IFERROR(DG60/(DH60*2.20462262185),0)</f>
        <v/>
      </c>
      <c r="DJ60" s="82" t="n">
        <v>82460</v>
      </c>
      <c r="DK60" s="82" t="n">
        <v>10886</v>
      </c>
      <c r="DL60" s="83">
        <f>IFERROR(DJ60/(DK60*2.20462262185),0)</f>
        <v/>
      </c>
      <c r="DM60" s="82" t="n">
        <v>46079</v>
      </c>
      <c r="DN60" s="82" t="n">
        <v>5449</v>
      </c>
      <c r="DO60" s="83">
        <f>IFERROR(DM60/(DN60*2.20462262185),0)</f>
        <v/>
      </c>
      <c r="DP60" s="82" t="n">
        <v>0</v>
      </c>
      <c r="DQ60" s="82" t="n">
        <v>0</v>
      </c>
      <c r="DR60" s="83">
        <f>IFERROR(DP60/(DQ60*2.20462262185),0)</f>
        <v/>
      </c>
      <c r="DS60" s="82" t="n">
        <v>123690</v>
      </c>
      <c r="DT60" s="82" t="n">
        <v>14696</v>
      </c>
      <c r="DU60" s="83">
        <f>IFERROR(DS60/(DT60*2.20462262185),0)</f>
        <v/>
      </c>
      <c r="DV60" s="82" t="n">
        <v>0</v>
      </c>
      <c r="DW60" s="82" t="n">
        <v>0</v>
      </c>
      <c r="DX60" s="83">
        <f>IFERROR(DV60/(DW60*2.20462262185),0)</f>
        <v/>
      </c>
      <c r="DY60" s="82" t="n">
        <v>41230</v>
      </c>
      <c r="DZ60" s="82" t="n">
        <v>4899</v>
      </c>
      <c r="EA60" s="83">
        <f>IFERROR(DY60/(DZ60*2.20462262185),0)</f>
        <v/>
      </c>
      <c r="EB60" s="82" t="n">
        <v>149033</v>
      </c>
      <c r="EC60" s="82" t="n">
        <v>2769</v>
      </c>
      <c r="ED60" s="83">
        <f>IFERROR(EB60/(EC60*2.20462262185),0)</f>
        <v/>
      </c>
      <c r="EE60" s="82" t="n">
        <v>75897</v>
      </c>
      <c r="EF60" s="82" t="n">
        <v>148</v>
      </c>
      <c r="EG60" s="83">
        <f>IFERROR(EE60/(EF60*2.20462262185),0)</f>
        <v/>
      </c>
      <c r="EH60" s="82" t="n">
        <v>0</v>
      </c>
      <c r="EI60" s="82" t="n">
        <v>0</v>
      </c>
      <c r="EJ60" s="83">
        <f>IFERROR(EH60/(EI60*2.20462262185),0)</f>
        <v/>
      </c>
      <c r="EK60" s="82" t="n">
        <v>0</v>
      </c>
      <c r="EL60" s="82" t="n">
        <v>0</v>
      </c>
      <c r="EM60" s="83">
        <f>IFERROR(EK60/(EL60*2.20462262185),0)</f>
        <v/>
      </c>
      <c r="EN60" s="82" t="n">
        <v>32590</v>
      </c>
      <c r="EO60" s="82" t="n">
        <v>4899</v>
      </c>
      <c r="EP60" s="83">
        <f>IFERROR(EN60/(EO60*2.20462262185),0)</f>
        <v/>
      </c>
      <c r="EQ60" s="82" t="n">
        <v>32590</v>
      </c>
      <c r="ER60" s="82" t="n">
        <v>4899</v>
      </c>
      <c r="ES60" s="83">
        <f>IFERROR(EQ60/(ER60*2.20462262185),0)</f>
        <v/>
      </c>
      <c r="ET60" s="82" t="n">
        <v>0</v>
      </c>
      <c r="EU60" s="82" t="n">
        <v>0</v>
      </c>
      <c r="EV60" s="83">
        <f>IFERROR(ET60/(EU60*2.20462262185),0)</f>
        <v/>
      </c>
      <c r="EW60" s="82" t="n">
        <v>71520</v>
      </c>
      <c r="EX60" s="82" t="n">
        <v>11560</v>
      </c>
      <c r="EY60" s="83">
        <f>IFERROR(EW60/(EX60*2.20462262185),0)</f>
        <v/>
      </c>
      <c r="EZ60" s="82" t="n">
        <v>0</v>
      </c>
      <c r="FA60" s="82" t="n">
        <v>0</v>
      </c>
      <c r="FB60" s="83">
        <f>IFERROR(EZ60/(FA60*2.20462262185),0)</f>
        <v/>
      </c>
      <c r="FC60" s="82" t="n">
        <v>97770</v>
      </c>
      <c r="FD60" s="82" t="n">
        <v>14696</v>
      </c>
      <c r="FE60" s="83">
        <f>IFERROR(FC60/(FD60*2.20462262185),0)</f>
        <v/>
      </c>
      <c r="FF60" s="82" t="n">
        <v>0</v>
      </c>
      <c r="FG60" s="82" t="n">
        <v>0</v>
      </c>
      <c r="FH60" s="83">
        <f>IFERROR(FF60/(FG60*2.20462262185),0)</f>
        <v/>
      </c>
      <c r="FI60" s="82" t="n">
        <v>0</v>
      </c>
      <c r="FJ60" s="82" t="n">
        <v>0</v>
      </c>
      <c r="FK60" s="83">
        <f>IFERROR(FI60/(FJ60*2.20462262185),0)</f>
        <v/>
      </c>
      <c r="FL60" s="82" t="n">
        <v>97770</v>
      </c>
      <c r="FM60" s="82" t="n">
        <v>14697</v>
      </c>
      <c r="FN60" s="83">
        <f>IFERROR(FL60/(FM60*2.20462262185),0)</f>
        <v/>
      </c>
      <c r="FO60" s="82" t="n">
        <v>75365</v>
      </c>
      <c r="FP60" s="82" t="n">
        <v>11737</v>
      </c>
      <c r="FQ60" s="83">
        <f>IFERROR(FO60/(FP60*2.20462262185),0)</f>
        <v/>
      </c>
      <c r="FR60" s="82" t="n">
        <v>121534</v>
      </c>
      <c r="FS60" s="82" t="n">
        <v>18269</v>
      </c>
      <c r="FT60" s="83">
        <f>IFERROR(FR60/(FS60*2.20462262185),0)</f>
        <v/>
      </c>
      <c r="FU60" s="82" t="n">
        <v>76723</v>
      </c>
      <c r="FV60" s="82" t="n">
        <v>12304</v>
      </c>
      <c r="FW60" s="83">
        <f>IFERROR(FU60/(FV60*2.20462262185),0)</f>
        <v/>
      </c>
      <c r="FX60" s="82" t="n">
        <v>0</v>
      </c>
      <c r="FY60" s="82" t="n">
        <v>0</v>
      </c>
      <c r="FZ60" s="83">
        <f>IFERROR(FX60/(FY60*2.20462262185),0)</f>
        <v/>
      </c>
      <c r="GA60" s="82" t="n">
        <v>65180</v>
      </c>
      <c r="GB60" s="82" t="n">
        <v>9798</v>
      </c>
      <c r="GC60" s="83">
        <f>IFERROR(GA60/(GB60*2.20462262185),0)</f>
        <v/>
      </c>
      <c r="GD60" s="82" t="n">
        <v>95054</v>
      </c>
      <c r="GE60" s="82" t="n">
        <v>14696</v>
      </c>
      <c r="GF60" s="83">
        <f>IFERROR(GD60/(GE60*2.20462262185),0)</f>
        <v/>
      </c>
      <c r="GG60" s="82" t="n">
        <v>136471</v>
      </c>
      <c r="GH60" s="82" t="n">
        <v>20841</v>
      </c>
      <c r="GI60" s="83">
        <f>IFERROR(GG60/(GH60*2.20462262185),0)</f>
        <v/>
      </c>
      <c r="GJ60" s="82" t="n">
        <v>124250</v>
      </c>
      <c r="GK60" s="82" t="n">
        <v>18677</v>
      </c>
      <c r="GL60" s="83">
        <f>IFERROR(GJ60/(GK60*2.20462262185),0)</f>
        <v/>
      </c>
      <c r="GM60" s="82" t="n">
        <v>65180</v>
      </c>
      <c r="GN60" s="82" t="n">
        <v>9798</v>
      </c>
      <c r="GO60" s="83">
        <f>IFERROR(GM60/(GN60*2.20462262185),0)</f>
        <v/>
      </c>
      <c r="GP60" s="82" t="n">
        <v>32590</v>
      </c>
      <c r="GQ60" s="82" t="n">
        <v>5443</v>
      </c>
      <c r="GR60" s="83">
        <f>IFERROR(GP60/(GQ60*2.20462262185),0)</f>
        <v/>
      </c>
      <c r="GS60" s="82" t="n">
        <v>65180</v>
      </c>
      <c r="GT60" s="82" t="n">
        <v>9798</v>
      </c>
      <c r="GU60" s="83">
        <f>IFERROR(GS60/(GT60*2.20462262185),0)</f>
        <v/>
      </c>
      <c r="GV60" s="82" t="n">
        <v>144722</v>
      </c>
      <c r="GW60" s="82" t="n">
        <v>19595</v>
      </c>
      <c r="GX60" s="83">
        <f>IFERROR(GV60/(GW60*2.20462262185),0)</f>
        <v/>
      </c>
      <c r="GY60" s="82" t="n">
        <v>146028</v>
      </c>
      <c r="GZ60" s="82" t="n">
        <v>14697</v>
      </c>
      <c r="HA60" s="83">
        <f>IFERROR(GY60/(GZ60*2.20462262185),0)</f>
        <v/>
      </c>
      <c r="HB60" s="82" t="n">
        <v>0</v>
      </c>
      <c r="HC60" s="82" t="n">
        <v>0</v>
      </c>
      <c r="HD60" s="83">
        <f>IFERROR(HB60/(HC60*2.20462262185),0)</f>
        <v/>
      </c>
      <c r="HE60" s="82" t="n">
        <v>0</v>
      </c>
      <c r="HF60" s="82" t="n">
        <v>0</v>
      </c>
      <c r="HG60" s="83">
        <f>IFERROR(HE60/(HF60*2.20462262185),0)</f>
        <v/>
      </c>
      <c r="HH60" s="82" t="n">
        <v>0</v>
      </c>
      <c r="HI60" s="82" t="n">
        <v>0</v>
      </c>
      <c r="HJ60" s="83">
        <f>IFERROR(HH60/(HI60*2.20462262185),0)</f>
        <v/>
      </c>
      <c r="HK60" s="82" t="n">
        <v>66171</v>
      </c>
      <c r="HL60" s="82" t="n">
        <v>8880</v>
      </c>
      <c r="HM60" s="83">
        <f>IFERROR(HK60/(HL60*2.20462262185),0)</f>
        <v/>
      </c>
      <c r="HN60" s="82" t="n">
        <v>32590</v>
      </c>
      <c r="HO60" s="82" t="n">
        <v>4899</v>
      </c>
      <c r="HP60" s="83">
        <f>IFERROR(HN60/(HO60*2.20462262185),0)</f>
        <v/>
      </c>
      <c r="HQ60" s="82" t="n">
        <v>43845</v>
      </c>
      <c r="HR60" s="82" t="n">
        <v>4900</v>
      </c>
      <c r="HS60" s="83">
        <f>IFERROR(HQ60/(HR60*2.20462262185),0)</f>
        <v/>
      </c>
      <c r="HT60" s="82" t="n">
        <v>97770</v>
      </c>
      <c r="HU60" s="82" t="n">
        <v>14697</v>
      </c>
      <c r="HV60" s="83">
        <f>IFERROR(HT60/(HU60*2.20462262185),0)</f>
        <v/>
      </c>
      <c r="HW60" s="82" t="n">
        <v>57117</v>
      </c>
      <c r="HX60" s="82" t="n">
        <v>7553</v>
      </c>
      <c r="HY60" s="83">
        <f>IFERROR(HW60/(HX60*2.20462262185),0)</f>
        <v/>
      </c>
      <c r="HZ60" s="82" t="n">
        <v>0</v>
      </c>
      <c r="IA60" s="82" t="n">
        <v>0</v>
      </c>
      <c r="IB60" s="83">
        <f>IFERROR(HZ60/(IA60*2.20462262185),0)</f>
        <v/>
      </c>
      <c r="IC60" s="82" t="n">
        <v>0</v>
      </c>
      <c r="ID60" s="82" t="n">
        <v>0</v>
      </c>
      <c r="IE60" s="83">
        <f>IFERROR(IC60/(ID60*2.20462262185),0)</f>
        <v/>
      </c>
      <c r="IF60" s="82" t="n">
        <v>40653</v>
      </c>
      <c r="IG60" s="82" t="n">
        <v>6690</v>
      </c>
      <c r="IH60" s="83">
        <f>IFERROR(IF60/(IG60*2.20462262185),0)</f>
        <v/>
      </c>
      <c r="II60" s="82" t="n">
        <v>0</v>
      </c>
      <c r="IJ60" s="82" t="n">
        <v>0</v>
      </c>
      <c r="IK60" s="83">
        <f>IFERROR(II60/(IJ60*2.20462262185),0)</f>
        <v/>
      </c>
      <c r="IL60" s="82" t="n">
        <v>0</v>
      </c>
      <c r="IM60" s="82" t="n">
        <v>0</v>
      </c>
      <c r="IN60" s="83">
        <f>IFERROR(IL60/(IM60*2.20462262185),0)</f>
        <v/>
      </c>
      <c r="IO60" s="82" t="n">
        <v>130360</v>
      </c>
      <c r="IP60" s="82" t="n">
        <v>21772</v>
      </c>
      <c r="IQ60" s="83">
        <f>IFERROR(IO60/(IP60*2.20462262185),0)</f>
        <v/>
      </c>
      <c r="IR60" s="82" t="n">
        <v>65180</v>
      </c>
      <c r="IS60" s="82" t="n">
        <v>10886</v>
      </c>
      <c r="IT60" s="83">
        <f>IFERROR(IR60/(IS60*2.20462262185),0)</f>
        <v/>
      </c>
      <c r="IU60" s="82" t="n">
        <v>0</v>
      </c>
      <c r="IV60" s="82" t="n">
        <v>0</v>
      </c>
      <c r="IW60" s="83">
        <f>IFERROR(IU60/(IV60*2.20462262185),0)</f>
        <v/>
      </c>
      <c r="IX60" s="82" t="n">
        <v>195540</v>
      </c>
      <c r="IY60" s="82" t="n">
        <v>32658</v>
      </c>
      <c r="IZ60" s="83">
        <f>IFERROR(IX60/(IY60*2.20462262185),0)</f>
        <v/>
      </c>
      <c r="JA60" s="82" t="n">
        <v>195540</v>
      </c>
      <c r="JB60" s="82" t="n">
        <v>32658</v>
      </c>
      <c r="JC60" s="83">
        <f>IFERROR(JA60/(JB60*2.20462262185),0)</f>
        <v/>
      </c>
      <c r="JD60" s="82" t="n">
        <v>65180</v>
      </c>
      <c r="JE60" s="82" t="n">
        <v>10886</v>
      </c>
      <c r="JF60" s="83">
        <f>IFERROR(JD60/(JE60*2.20462262185),0)</f>
        <v/>
      </c>
      <c r="JG60" s="82" t="n">
        <v>65180</v>
      </c>
      <c r="JH60" s="82" t="n">
        <v>10886</v>
      </c>
      <c r="JI60" s="83">
        <f>IFERROR(JG60/(JH60*2.20462262185),0)</f>
        <v/>
      </c>
      <c r="JJ60" s="82" t="n">
        <v>65180</v>
      </c>
      <c r="JK60" s="82" t="n">
        <v>10886</v>
      </c>
      <c r="JL60" s="83">
        <f>IFERROR(JJ60/(JK60*2.20462262185),0)</f>
        <v/>
      </c>
      <c r="JS60" s="82" t="n">
        <v>0</v>
      </c>
      <c r="JT60" s="82" t="n">
        <v>0</v>
      </c>
      <c r="JU60" s="83">
        <f>IFERROR(JS60/(JT60*2.20462262185),0)</f>
        <v/>
      </c>
      <c r="JV60" s="82" t="n">
        <v>0</v>
      </c>
      <c r="JW60" s="82" t="n">
        <v>0</v>
      </c>
      <c r="JX60" s="83">
        <f>IFERROR(JV60/(JW60*2.20462262185),0)</f>
        <v/>
      </c>
      <c r="JY60" s="82" t="n">
        <v>0</v>
      </c>
      <c r="JZ60" s="82" t="n">
        <v>0</v>
      </c>
      <c r="KA60" s="83">
        <f>IFERROR(JY60/(JZ60*2.20462262185),0)</f>
        <v/>
      </c>
      <c r="KB60" s="82" t="n">
        <v>0</v>
      </c>
      <c r="KC60" s="82" t="n">
        <v>0</v>
      </c>
      <c r="KD60" s="83">
        <f>IFERROR(KB60/(KC60*2.20462262185),0)</f>
        <v/>
      </c>
      <c r="KE60" s="82" t="n">
        <v>0</v>
      </c>
      <c r="KF60" s="82" t="n">
        <v>0</v>
      </c>
      <c r="KG60" s="83">
        <f>IFERROR(KE60/(KF60*2.20462262185),0)</f>
        <v/>
      </c>
      <c r="KH60" s="82" t="n">
        <v>65180</v>
      </c>
      <c r="KI60" s="82" t="n">
        <v>9796</v>
      </c>
      <c r="KJ60" s="83">
        <f>IFERROR(KH60/(KI60*2.20462262185),0)</f>
        <v/>
      </c>
      <c r="KK60" s="82" t="n">
        <v>228130</v>
      </c>
      <c r="KL60" s="82" t="n">
        <v>36299</v>
      </c>
      <c r="KM60" s="83">
        <f>IFERROR(KK60/(KL60*2.20462262185),0)</f>
        <v/>
      </c>
      <c r="KN60" s="82" t="n">
        <v>32590</v>
      </c>
      <c r="KO60" s="82" t="n">
        <v>5000</v>
      </c>
      <c r="KP60" s="83">
        <f>IFERROR(KN60/(KO60*2.20462262185),0)</f>
        <v/>
      </c>
      <c r="KQ60" s="82" t="n">
        <v>65180</v>
      </c>
      <c r="KR60" s="82" t="n">
        <v>10700</v>
      </c>
      <c r="KS60" s="83">
        <f>IFERROR(KQ60/(KR60*2.20462262185),0)</f>
        <v/>
      </c>
      <c r="KT60" s="82" t="n">
        <v>30000</v>
      </c>
      <c r="KU60" s="82" t="n">
        <v>92500</v>
      </c>
      <c r="KV60" s="83">
        <f>IFERROR(KT60/(KU60*2.20462262185),0)</f>
        <v/>
      </c>
      <c r="KW60" s="82" t="n">
        <v>0</v>
      </c>
      <c r="KX60" s="82" t="n">
        <v>0</v>
      </c>
      <c r="KY60" s="83">
        <f>IFERROR(KW60/(KX60*2.20462262185),0)</f>
        <v/>
      </c>
      <c r="KZ60" s="82" t="n">
        <v>32590</v>
      </c>
      <c r="LA60" s="82" t="n">
        <v>5000</v>
      </c>
      <c r="LB60" s="83">
        <f>IFERROR(KZ60/(LA60*2.20462262185),0)</f>
        <v/>
      </c>
    </row>
    <row r="61">
      <c r="A61" s="77" t="inlineStr">
        <is>
          <t>Democratic Republic Of The Congo</t>
        </is>
      </c>
      <c r="B61" s="78">
        <f>SUM(I61,L61,O61,R61,U61,X61)</f>
        <v/>
      </c>
      <c r="C61" s="78">
        <f>SUM(J61,M61,P61,S61,V61,Y61)</f>
        <v/>
      </c>
      <c r="D61" s="79">
        <f>C61/1000000</f>
        <v/>
      </c>
      <c r="E61" s="79">
        <f>C61*2.20462262185/1000000</f>
        <v/>
      </c>
      <c r="F61" s="80">
        <f>IFERROR(B61/(C61/1000),0)</f>
        <v/>
      </c>
      <c r="G61" s="81">
        <f>IFERROR(B61/(C61*2.20462262185),0)</f>
        <v/>
      </c>
      <c r="EE61" s="82" t="n">
        <v>15000</v>
      </c>
      <c r="EF61" s="82" t="n">
        <v>25000</v>
      </c>
      <c r="EG61" s="83">
        <f>IFERROR(EE61/(EF61*2.20462262185),0)</f>
        <v/>
      </c>
      <c r="GY61" s="82" t="n">
        <v>0</v>
      </c>
      <c r="GZ61" s="82" t="n">
        <v>0</v>
      </c>
      <c r="HA61" s="83">
        <f>IFERROR(GY61/(GZ61*2.20462262185),0)</f>
        <v/>
      </c>
      <c r="HB61" s="82" t="n">
        <v>20160</v>
      </c>
      <c r="HC61" s="82" t="n">
        <v>54000</v>
      </c>
      <c r="HD61" s="83">
        <f>IFERROR(HB61/(HC61*2.20462262185),0)</f>
        <v/>
      </c>
      <c r="HE61" s="82" t="n">
        <v>15000</v>
      </c>
      <c r="HF61" s="82" t="n">
        <v>19270</v>
      </c>
      <c r="HG61" s="83">
        <f>IFERROR(HE61/(HF61*2.20462262185),0)</f>
        <v/>
      </c>
    </row>
    <row r="62">
      <c r="A62" s="77" t="inlineStr">
        <is>
          <t>Denmark</t>
        </is>
      </c>
      <c r="B62" s="78">
        <f>SUM(I62,L62,O62,R62,U62,X62)</f>
        <v/>
      </c>
      <c r="C62" s="78">
        <f>SUM(J62,M62,P62,S62,V62,Y62)</f>
        <v/>
      </c>
      <c r="D62" s="79">
        <f>C62/1000000</f>
        <v/>
      </c>
      <c r="E62" s="79">
        <f>C62*2.20462262185/1000000</f>
        <v/>
      </c>
      <c r="F62" s="80">
        <f>IFERROR(B62/(C62/1000),0)</f>
        <v/>
      </c>
      <c r="G62" s="81">
        <f>IFERROR(B62/(C62*2.20462262185),0)</f>
        <v/>
      </c>
      <c r="BK62" s="82" t="n">
        <v>0</v>
      </c>
      <c r="BL62" s="82" t="n">
        <v>0</v>
      </c>
      <c r="BM62" s="83">
        <f>IFERROR(BK62/(BL62*2.20462262185),0)</f>
        <v/>
      </c>
      <c r="BN62" s="82" t="n">
        <v>0</v>
      </c>
      <c r="BO62" s="82" t="n">
        <v>0</v>
      </c>
      <c r="BP62" s="83">
        <f>IFERROR(BN62/(BO62*2.20462262185),0)</f>
        <v/>
      </c>
      <c r="BQ62" s="82" t="n">
        <v>11301</v>
      </c>
      <c r="BR62" s="82" t="n">
        <v>15761</v>
      </c>
      <c r="BS62" s="83">
        <f>IFERROR(BQ62/(BR62*2.20462262185),0)</f>
        <v/>
      </c>
      <c r="CU62" s="82" t="n">
        <v>0</v>
      </c>
      <c r="CV62" s="82" t="n">
        <v>0</v>
      </c>
      <c r="CW62" s="83">
        <f>IFERROR(CU62/(CV62*2.20462262185),0)</f>
        <v/>
      </c>
      <c r="CX62" s="82" t="n">
        <v>0</v>
      </c>
      <c r="CY62" s="82" t="n">
        <v>0</v>
      </c>
      <c r="CZ62" s="83">
        <f>IFERROR(CX62/(CY62*2.20462262185),0)</f>
        <v/>
      </c>
      <c r="DA62" s="82" t="n">
        <v>0</v>
      </c>
      <c r="DB62" s="82" t="n">
        <v>0</v>
      </c>
      <c r="DC62" s="83">
        <f>IFERROR(DA62/(DB62*2.20462262185),0)</f>
        <v/>
      </c>
      <c r="DD62" s="82" t="n">
        <v>12759</v>
      </c>
      <c r="DE62" s="82" t="n">
        <v>18390</v>
      </c>
      <c r="DF62" s="83">
        <f>IFERROR(DD62/(DE62*2.20462262185),0)</f>
        <v/>
      </c>
      <c r="DG62" s="82" t="n">
        <v>12675</v>
      </c>
      <c r="DH62" s="82" t="n">
        <v>17677</v>
      </c>
      <c r="DI62" s="83">
        <f>IFERROR(DG62/(DH62*2.20462262185),0)</f>
        <v/>
      </c>
      <c r="DJ62" s="82" t="n">
        <v>0</v>
      </c>
      <c r="DK62" s="82" t="n">
        <v>0</v>
      </c>
      <c r="DL62" s="83">
        <f>IFERROR(DJ62/(DK62*2.20462262185),0)</f>
        <v/>
      </c>
      <c r="DM62" s="82" t="n">
        <v>12563</v>
      </c>
      <c r="DN62" s="82" t="n">
        <v>18057</v>
      </c>
      <c r="DO62" s="83">
        <f>IFERROR(DM62/(DN62*2.20462262185),0)</f>
        <v/>
      </c>
      <c r="DP62" s="82" t="n">
        <v>0</v>
      </c>
      <c r="DQ62" s="82" t="n">
        <v>0</v>
      </c>
      <c r="DR62" s="83">
        <f>IFERROR(DP62/(DQ62*2.20462262185),0)</f>
        <v/>
      </c>
      <c r="DS62" s="82" t="n">
        <v>0</v>
      </c>
      <c r="DT62" s="82" t="n">
        <v>0</v>
      </c>
      <c r="DU62" s="83">
        <f>IFERROR(DS62/(DT62*2.20462262185),0)</f>
        <v/>
      </c>
      <c r="DV62" s="82" t="n">
        <v>11637</v>
      </c>
      <c r="DW62" s="82" t="n">
        <v>17113</v>
      </c>
      <c r="DX62" s="83">
        <f>IFERROR(DV62/(DW62*2.20462262185),0)</f>
        <v/>
      </c>
      <c r="DY62" s="82" t="n">
        <v>0</v>
      </c>
      <c r="DZ62" s="82" t="n">
        <v>0</v>
      </c>
      <c r="EA62" s="83">
        <f>IFERROR(DY62/(DZ62*2.20462262185),0)</f>
        <v/>
      </c>
      <c r="EB62" s="82" t="n">
        <v>12218</v>
      </c>
      <c r="EC62" s="82" t="n">
        <v>17979</v>
      </c>
      <c r="ED62" s="83">
        <f>IFERROR(EB62/(EC62*2.20462262185),0)</f>
        <v/>
      </c>
      <c r="EE62" s="82" t="n">
        <v>0</v>
      </c>
      <c r="EF62" s="82" t="n">
        <v>0</v>
      </c>
      <c r="EG62" s="83">
        <f>IFERROR(EE62/(EF62*2.20462262185),0)</f>
        <v/>
      </c>
      <c r="EH62" s="82" t="n">
        <v>0</v>
      </c>
      <c r="EI62" s="82" t="n">
        <v>0</v>
      </c>
      <c r="EJ62" s="83">
        <f>IFERROR(EH62/(EI62*2.20462262185),0)</f>
        <v/>
      </c>
      <c r="EK62" s="82" t="n">
        <v>0</v>
      </c>
      <c r="EL62" s="82" t="n">
        <v>0</v>
      </c>
      <c r="EM62" s="83">
        <f>IFERROR(EK62/(EL62*2.20462262185),0)</f>
        <v/>
      </c>
      <c r="EN62" s="82" t="n">
        <v>0</v>
      </c>
      <c r="EO62" s="82" t="n">
        <v>0</v>
      </c>
      <c r="EP62" s="83">
        <f>IFERROR(EN62/(EO62*2.20462262185),0)</f>
        <v/>
      </c>
      <c r="EQ62" s="82" t="n">
        <v>0</v>
      </c>
      <c r="ER62" s="82" t="n">
        <v>0</v>
      </c>
      <c r="ES62" s="83">
        <f>IFERROR(EQ62/(ER62*2.20462262185),0)</f>
        <v/>
      </c>
      <c r="ET62" s="82" t="n">
        <v>10418</v>
      </c>
      <c r="EU62" s="82" t="n">
        <v>16171</v>
      </c>
      <c r="EV62" s="83">
        <f>IFERROR(ET62/(EU62*2.20462262185),0)</f>
        <v/>
      </c>
      <c r="EW62" s="82" t="n">
        <v>0</v>
      </c>
      <c r="EX62" s="82" t="n">
        <v>0</v>
      </c>
      <c r="EY62" s="83">
        <f>IFERROR(EW62/(EX62*2.20462262185),0)</f>
        <v/>
      </c>
      <c r="EZ62" s="82" t="n">
        <v>0</v>
      </c>
      <c r="FA62" s="82" t="n">
        <v>0</v>
      </c>
      <c r="FB62" s="83">
        <f>IFERROR(EZ62/(FA62*2.20462262185),0)</f>
        <v/>
      </c>
      <c r="FC62" s="82" t="n">
        <v>0</v>
      </c>
      <c r="FD62" s="82" t="n">
        <v>0</v>
      </c>
      <c r="FE62" s="83">
        <f>IFERROR(FC62/(FD62*2.20462262185),0)</f>
        <v/>
      </c>
      <c r="FF62" s="82" t="n">
        <v>0</v>
      </c>
      <c r="FG62" s="82" t="n">
        <v>0</v>
      </c>
      <c r="FH62" s="83">
        <f>IFERROR(FF62/(FG62*2.20462262185),0)</f>
        <v/>
      </c>
      <c r="FI62" s="82" t="n">
        <v>13980</v>
      </c>
      <c r="FJ62" s="82" t="n">
        <v>18950</v>
      </c>
      <c r="FK62" s="83">
        <f>IFERROR(FI62/(FJ62*2.20462262185),0)</f>
        <v/>
      </c>
      <c r="FL62" s="82" t="n">
        <v>14172</v>
      </c>
      <c r="FM62" s="82" t="n">
        <v>18615</v>
      </c>
      <c r="FN62" s="83">
        <f>IFERROR(FL62/(FM62*2.20462262185),0)</f>
        <v/>
      </c>
      <c r="FO62" s="82" t="n">
        <v>43066</v>
      </c>
      <c r="FP62" s="82" t="n">
        <v>49499</v>
      </c>
      <c r="FQ62" s="83">
        <f>IFERROR(FO62/(FP62*2.20462262185),0)</f>
        <v/>
      </c>
      <c r="FR62" s="82" t="n">
        <v>0</v>
      </c>
      <c r="FS62" s="82" t="n">
        <v>0</v>
      </c>
      <c r="FT62" s="83">
        <f>IFERROR(FR62/(FS62*2.20462262185),0)</f>
        <v/>
      </c>
      <c r="FU62" s="82" t="n">
        <v>29298</v>
      </c>
      <c r="FV62" s="82" t="n">
        <v>37370</v>
      </c>
      <c r="FW62" s="83">
        <f>IFERROR(FU62/(FV62*2.20462262185),0)</f>
        <v/>
      </c>
      <c r="FX62" s="82" t="n">
        <v>44173</v>
      </c>
      <c r="FY62" s="82" t="n">
        <v>55011</v>
      </c>
      <c r="FZ62" s="83">
        <f>IFERROR(FX62/(FY62*2.20462262185),0)</f>
        <v/>
      </c>
      <c r="GA62" s="82" t="n">
        <v>0</v>
      </c>
      <c r="GB62" s="82" t="n">
        <v>0</v>
      </c>
      <c r="GC62" s="83">
        <f>IFERROR(GA62/(GB62*2.20462262185),0)</f>
        <v/>
      </c>
      <c r="GD62" s="82" t="n">
        <v>29446</v>
      </c>
      <c r="GE62" s="82" t="n">
        <v>36961</v>
      </c>
      <c r="GF62" s="83">
        <f>IFERROR(GD62/(GE62*2.20462262185),0)</f>
        <v/>
      </c>
      <c r="GG62" s="82" t="n">
        <v>29119</v>
      </c>
      <c r="GH62" s="82" t="n">
        <v>37212</v>
      </c>
      <c r="GI62" s="83">
        <f>IFERROR(GG62/(GH62*2.20462262185),0)</f>
        <v/>
      </c>
      <c r="GJ62" s="82" t="n">
        <v>30184</v>
      </c>
      <c r="GK62" s="82" t="n">
        <v>37013</v>
      </c>
      <c r="GL62" s="83">
        <f>IFERROR(GJ62/(GK62*2.20462262185),0)</f>
        <v/>
      </c>
      <c r="GM62" s="82" t="n">
        <v>44867</v>
      </c>
      <c r="GN62" s="82" t="n">
        <v>55819</v>
      </c>
      <c r="GO62" s="83">
        <f>IFERROR(GM62/(GN62*2.20462262185),0)</f>
        <v/>
      </c>
      <c r="GP62" s="82" t="n">
        <v>15079</v>
      </c>
      <c r="GQ62" s="82" t="n">
        <v>18459</v>
      </c>
      <c r="GR62" s="83">
        <f>IFERROR(GP62/(GQ62*2.20462262185),0)</f>
        <v/>
      </c>
      <c r="GS62" s="82" t="n">
        <v>27334</v>
      </c>
      <c r="GT62" s="82" t="n">
        <v>33769</v>
      </c>
      <c r="GU62" s="83">
        <f>IFERROR(GS62/(GT62*2.20462262185),0)</f>
        <v/>
      </c>
      <c r="GV62" s="82" t="n">
        <v>15012</v>
      </c>
      <c r="GW62" s="82" t="n">
        <v>18190</v>
      </c>
      <c r="GX62" s="83">
        <f>IFERROR(GV62/(GW62*2.20462262185),0)</f>
        <v/>
      </c>
      <c r="GY62" s="82" t="n">
        <v>29579</v>
      </c>
      <c r="GZ62" s="82" t="n">
        <v>36947</v>
      </c>
      <c r="HA62" s="83">
        <f>IFERROR(GY62/(GZ62*2.20462262185),0)</f>
        <v/>
      </c>
      <c r="HB62" s="82" t="n">
        <v>0</v>
      </c>
      <c r="HC62" s="82" t="n">
        <v>0</v>
      </c>
      <c r="HD62" s="83">
        <f>IFERROR(HB62/(HC62*2.20462262185),0)</f>
        <v/>
      </c>
      <c r="HE62" s="82" t="n">
        <v>21918</v>
      </c>
      <c r="HF62" s="82" t="n">
        <v>21115</v>
      </c>
      <c r="HG62" s="83">
        <f>IFERROR(HE62/(HF62*2.20462262185),0)</f>
        <v/>
      </c>
      <c r="HH62" s="82" t="n">
        <v>28887</v>
      </c>
      <c r="HI62" s="82" t="n">
        <v>37307</v>
      </c>
      <c r="HJ62" s="83">
        <f>IFERROR(HH62/(HI62*2.20462262185),0)</f>
        <v/>
      </c>
      <c r="HK62" s="82" t="n">
        <v>17503</v>
      </c>
      <c r="HL62" s="82" t="n">
        <v>20748</v>
      </c>
      <c r="HM62" s="83">
        <f>IFERROR(HK62/(HL62*2.20462262185),0)</f>
        <v/>
      </c>
      <c r="HN62" s="82" t="n">
        <v>14743</v>
      </c>
      <c r="HO62" s="82" t="n">
        <v>18948</v>
      </c>
      <c r="HP62" s="83">
        <f>IFERROR(HN62/(HO62*2.20462262185),0)</f>
        <v/>
      </c>
      <c r="HQ62" s="82" t="n">
        <v>14780</v>
      </c>
      <c r="HR62" s="82" t="n">
        <v>19079</v>
      </c>
      <c r="HS62" s="83">
        <f>IFERROR(HQ62/(HR62*2.20462262185),0)</f>
        <v/>
      </c>
      <c r="HT62" s="82" t="n">
        <v>61809</v>
      </c>
      <c r="HU62" s="82" t="n">
        <v>45778</v>
      </c>
      <c r="HV62" s="83">
        <f>IFERROR(HT62/(HU62*2.20462262185),0)</f>
        <v/>
      </c>
      <c r="HW62" s="82" t="n">
        <v>0</v>
      </c>
      <c r="HX62" s="82" t="n">
        <v>0</v>
      </c>
      <c r="HY62" s="83">
        <f>IFERROR(HW62/(HX62*2.20462262185),0)</f>
        <v/>
      </c>
      <c r="HZ62" s="82" t="n">
        <v>0</v>
      </c>
      <c r="IA62" s="82" t="n">
        <v>0</v>
      </c>
      <c r="IB62" s="83">
        <f>IFERROR(HZ62/(IA62*2.20462262185),0)</f>
        <v/>
      </c>
      <c r="IC62" s="82" t="n">
        <v>9004</v>
      </c>
      <c r="ID62" s="82" t="n">
        <v>2747</v>
      </c>
      <c r="IE62" s="83">
        <f>IFERROR(IC62/(ID62*2.20462262185),0)</f>
        <v/>
      </c>
      <c r="II62" s="82" t="n">
        <v>0</v>
      </c>
      <c r="IJ62" s="82" t="n">
        <v>0</v>
      </c>
      <c r="IK62" s="83">
        <f>IFERROR(II62/(IJ62*2.20462262185),0)</f>
        <v/>
      </c>
      <c r="IL62" s="82" t="n">
        <v>6120</v>
      </c>
      <c r="IM62" s="82" t="n">
        <v>1850</v>
      </c>
      <c r="IN62" s="83">
        <f>IFERROR(IL62/(IM62*2.20462262185),0)</f>
        <v/>
      </c>
      <c r="IO62" s="82" t="n">
        <v>0</v>
      </c>
      <c r="IP62" s="82" t="n">
        <v>0</v>
      </c>
      <c r="IQ62" s="83">
        <f>IFERROR(IO62/(IP62*2.20462262185),0)</f>
        <v/>
      </c>
      <c r="IR62" s="82" t="n">
        <v>0</v>
      </c>
      <c r="IS62" s="82" t="n">
        <v>0</v>
      </c>
      <c r="IT62" s="83">
        <f>IFERROR(IR62/(IS62*2.20462262185),0)</f>
        <v/>
      </c>
      <c r="IU62" s="82" t="n">
        <v>6167</v>
      </c>
      <c r="IV62" s="82" t="n">
        <v>1942</v>
      </c>
      <c r="IW62" s="83">
        <f>IFERROR(IU62/(IV62*2.20462262185),0)</f>
        <v/>
      </c>
      <c r="IX62" s="82" t="n">
        <v>0</v>
      </c>
      <c r="IY62" s="82" t="n">
        <v>0</v>
      </c>
      <c r="IZ62" s="83">
        <f>IFERROR(IX62/(IY62*2.20462262185),0)</f>
        <v/>
      </c>
      <c r="JA62" s="82" t="n">
        <v>15030</v>
      </c>
      <c r="JB62" s="82" t="n">
        <v>4264</v>
      </c>
      <c r="JC62" s="83">
        <f>IFERROR(JA62/(JB62*2.20462262185),0)</f>
        <v/>
      </c>
      <c r="JD62" s="82" t="n">
        <v>0</v>
      </c>
      <c r="JE62" s="82" t="n">
        <v>0</v>
      </c>
      <c r="JF62" s="83">
        <f>IFERROR(JD62/(JE62*2.20462262185),0)</f>
        <v/>
      </c>
      <c r="JG62" s="82" t="n">
        <v>0</v>
      </c>
      <c r="JH62" s="82" t="n">
        <v>0</v>
      </c>
      <c r="JI62" s="83">
        <f>IFERROR(JG62/(JH62*2.20462262185),0)</f>
        <v/>
      </c>
      <c r="JJ62" s="82" t="n">
        <v>14391</v>
      </c>
      <c r="JK62" s="82" t="n">
        <v>2658</v>
      </c>
      <c r="JL62" s="83">
        <f>IFERROR(JJ62/(JK62*2.20462262185),0)</f>
        <v/>
      </c>
      <c r="JM62" s="82" t="n">
        <v>0</v>
      </c>
      <c r="JN62" s="82" t="n">
        <v>0</v>
      </c>
      <c r="JO62" s="83">
        <f>IFERROR(JM62/(JN62*2.20462262185),0)</f>
        <v/>
      </c>
      <c r="JP62" s="82" t="n">
        <v>5024</v>
      </c>
      <c r="JQ62" s="82" t="n">
        <v>1673</v>
      </c>
      <c r="JR62" s="83">
        <f>IFERROR(JP62/(JQ62*2.20462262185),0)</f>
        <v/>
      </c>
      <c r="JS62" s="82" t="n">
        <v>0</v>
      </c>
      <c r="JT62" s="82" t="n">
        <v>0</v>
      </c>
      <c r="JU62" s="83">
        <f>IFERROR(JS62/(JT62*2.20462262185),0)</f>
        <v/>
      </c>
      <c r="JV62" s="82" t="n">
        <v>0</v>
      </c>
      <c r="JW62" s="82" t="n">
        <v>0</v>
      </c>
      <c r="JX62" s="83">
        <f>IFERROR(JV62/(JW62*2.20462262185),0)</f>
        <v/>
      </c>
      <c r="JY62" s="82" t="n">
        <v>0</v>
      </c>
      <c r="JZ62" s="82" t="n">
        <v>0</v>
      </c>
      <c r="KA62" s="83">
        <f>IFERROR(JY62/(JZ62*2.20462262185),0)</f>
        <v/>
      </c>
      <c r="KB62" s="82" t="n">
        <v>4000</v>
      </c>
      <c r="KC62" s="82" t="n">
        <v>372</v>
      </c>
      <c r="KD62" s="83">
        <f>IFERROR(KB62/(KC62*2.20462262185),0)</f>
        <v/>
      </c>
      <c r="KE62" s="82" t="n">
        <v>0</v>
      </c>
      <c r="KF62" s="82" t="n">
        <v>0</v>
      </c>
      <c r="KG62" s="83">
        <f>IFERROR(KE62/(KF62*2.20462262185),0)</f>
        <v/>
      </c>
      <c r="KH62" s="82" t="n">
        <v>0</v>
      </c>
      <c r="KI62" s="82" t="n">
        <v>0</v>
      </c>
      <c r="KJ62" s="83">
        <f>IFERROR(KH62/(KI62*2.20462262185),0)</f>
        <v/>
      </c>
      <c r="KK62" s="82" t="n">
        <v>0</v>
      </c>
      <c r="KL62" s="82" t="n">
        <v>0</v>
      </c>
      <c r="KM62" s="83">
        <f>IFERROR(KK62/(KL62*2.20462262185),0)</f>
        <v/>
      </c>
      <c r="KN62" s="82" t="n">
        <v>0</v>
      </c>
      <c r="KO62" s="82" t="n">
        <v>0</v>
      </c>
      <c r="KP62" s="83">
        <f>IFERROR(KN62/(KO62*2.20462262185),0)</f>
        <v/>
      </c>
      <c r="KQ62" s="82" t="n">
        <v>0</v>
      </c>
      <c r="KR62" s="82" t="n">
        <v>0</v>
      </c>
      <c r="KS62" s="83">
        <f>IFERROR(KQ62/(KR62*2.20462262185),0)</f>
        <v/>
      </c>
      <c r="KT62" s="82" t="n">
        <v>2784</v>
      </c>
      <c r="KU62" s="82" t="n">
        <v>914</v>
      </c>
      <c r="KV62" s="83">
        <f>IFERROR(KT62/(KU62*2.20462262185),0)</f>
        <v/>
      </c>
      <c r="KW62" s="82" t="n">
        <v>16909</v>
      </c>
      <c r="KX62" s="82" t="n">
        <v>3085</v>
      </c>
      <c r="KY62" s="83">
        <f>IFERROR(KW62/(KX62*2.20462262185),0)</f>
        <v/>
      </c>
      <c r="KZ62" s="82" t="n">
        <v>4709</v>
      </c>
      <c r="LA62" s="82" t="n">
        <v>100</v>
      </c>
      <c r="LB62" s="83">
        <f>IFERROR(KZ62/(LA62*2.20462262185),0)</f>
        <v/>
      </c>
    </row>
    <row r="63">
      <c r="A63" s="77" t="inlineStr">
        <is>
          <t>Egypt</t>
        </is>
      </c>
      <c r="B63" s="78">
        <f>SUM(I63,L63,O63,R63,U63,X63)</f>
        <v/>
      </c>
      <c r="C63" s="78">
        <f>SUM(J63,M63,P63,S63,V63,Y63)</f>
        <v/>
      </c>
      <c r="D63" s="79">
        <f>C63/1000000</f>
        <v/>
      </c>
      <c r="E63" s="79">
        <f>C63*2.20462262185/1000000</f>
        <v/>
      </c>
      <c r="F63" s="80">
        <f>IFERROR(B63/(C63/1000),0)</f>
        <v/>
      </c>
      <c r="G63" s="81">
        <f>IFERROR(B63/(C63*2.20462262185),0)</f>
        <v/>
      </c>
      <c r="CU63" s="82" t="n">
        <v>0</v>
      </c>
      <c r="CV63" s="82" t="n">
        <v>0</v>
      </c>
      <c r="CW63" s="83">
        <f>IFERROR(CU63/(CV63*2.20462262185),0)</f>
        <v/>
      </c>
      <c r="CX63" s="82" t="n">
        <v>0</v>
      </c>
      <c r="CY63" s="82" t="n">
        <v>0</v>
      </c>
      <c r="CZ63" s="83">
        <f>IFERROR(CX63/(CY63*2.20462262185),0)</f>
        <v/>
      </c>
      <c r="DA63" s="82" t="n">
        <v>0</v>
      </c>
      <c r="DB63" s="82" t="n">
        <v>0</v>
      </c>
      <c r="DC63" s="83">
        <f>IFERROR(DA63/(DB63*2.20462262185),0)</f>
        <v/>
      </c>
      <c r="DD63" s="82" t="n">
        <v>0</v>
      </c>
      <c r="DE63" s="82" t="n">
        <v>0</v>
      </c>
      <c r="DF63" s="83">
        <f>IFERROR(DD63/(DE63*2.20462262185),0)</f>
        <v/>
      </c>
      <c r="DG63" s="82" t="n">
        <v>0</v>
      </c>
      <c r="DH63" s="82" t="n">
        <v>0</v>
      </c>
      <c r="DI63" s="83">
        <f>IFERROR(DG63/(DH63*2.20462262185),0)</f>
        <v/>
      </c>
      <c r="DJ63" s="82" t="n">
        <v>0</v>
      </c>
      <c r="DK63" s="82" t="n">
        <v>0</v>
      </c>
      <c r="DL63" s="83">
        <f>IFERROR(DJ63/(DK63*2.20462262185),0)</f>
        <v/>
      </c>
      <c r="DM63" s="82" t="n">
        <v>0</v>
      </c>
      <c r="DN63" s="82" t="n">
        <v>0</v>
      </c>
      <c r="DO63" s="83">
        <f>IFERROR(DM63/(DN63*2.20462262185),0)</f>
        <v/>
      </c>
      <c r="DP63" s="82" t="n">
        <v>0</v>
      </c>
      <c r="DQ63" s="82" t="n">
        <v>0</v>
      </c>
      <c r="DR63" s="83">
        <f>IFERROR(DP63/(DQ63*2.20462262185),0)</f>
        <v/>
      </c>
      <c r="DS63" s="82" t="n">
        <v>12000</v>
      </c>
      <c r="DT63" s="82" t="n">
        <v>42000</v>
      </c>
      <c r="DU63" s="83">
        <f>IFERROR(DS63/(DT63*2.20462262185),0)</f>
        <v/>
      </c>
      <c r="DV63" s="82" t="n">
        <v>19000</v>
      </c>
      <c r="DW63" s="82" t="n">
        <v>49210</v>
      </c>
      <c r="DX63" s="83">
        <f>IFERROR(DV63/(DW63*2.20462262185),0)</f>
        <v/>
      </c>
      <c r="DY63" s="82" t="n">
        <v>5000</v>
      </c>
      <c r="DZ63" s="82" t="n">
        <v>21000</v>
      </c>
      <c r="EA63" s="83">
        <f>IFERROR(DY63/(DZ63*2.20462262185),0)</f>
        <v/>
      </c>
      <c r="GY63" s="82" t="n">
        <v>0</v>
      </c>
      <c r="GZ63" s="82" t="n">
        <v>0</v>
      </c>
      <c r="HA63" s="83">
        <f>IFERROR(GY63/(GZ63*2.20462262185),0)</f>
        <v/>
      </c>
      <c r="HB63" s="82" t="n">
        <v>0</v>
      </c>
      <c r="HC63" s="82" t="n">
        <v>0</v>
      </c>
      <c r="HD63" s="83">
        <f>IFERROR(HB63/(HC63*2.20462262185),0)</f>
        <v/>
      </c>
      <c r="HE63" s="82" t="n">
        <v>0</v>
      </c>
      <c r="HF63" s="82" t="n">
        <v>0</v>
      </c>
      <c r="HG63" s="83">
        <f>IFERROR(HE63/(HF63*2.20462262185),0)</f>
        <v/>
      </c>
      <c r="HH63" s="82" t="n">
        <v>0</v>
      </c>
      <c r="HI63" s="82" t="n">
        <v>0</v>
      </c>
      <c r="HJ63" s="83">
        <f>IFERROR(HH63/(HI63*2.20462262185),0)</f>
        <v/>
      </c>
      <c r="HK63" s="82" t="n">
        <v>0</v>
      </c>
      <c r="HL63" s="82" t="n">
        <v>0</v>
      </c>
      <c r="HM63" s="83">
        <f>IFERROR(HK63/(HL63*2.20462262185),0)</f>
        <v/>
      </c>
      <c r="HN63" s="82" t="n">
        <v>45216</v>
      </c>
      <c r="HO63" s="82" t="n">
        <v>72000</v>
      </c>
      <c r="HP63" s="83">
        <f>IFERROR(HN63/(HO63*2.20462262185),0)</f>
        <v/>
      </c>
      <c r="HQ63" s="82" t="n">
        <v>0</v>
      </c>
      <c r="HR63" s="82" t="n">
        <v>0</v>
      </c>
      <c r="HS63" s="83">
        <f>IFERROR(HQ63/(HR63*2.20462262185),0)</f>
        <v/>
      </c>
      <c r="HT63" s="82" t="n">
        <v>0</v>
      </c>
      <c r="HU63" s="82" t="n">
        <v>0</v>
      </c>
      <c r="HV63" s="83">
        <f>IFERROR(HT63/(HU63*2.20462262185),0)</f>
        <v/>
      </c>
      <c r="HW63" s="82" t="n">
        <v>0</v>
      </c>
      <c r="HX63" s="82" t="n">
        <v>0</v>
      </c>
      <c r="HY63" s="83">
        <f>IFERROR(HW63/(HX63*2.20462262185),0)</f>
        <v/>
      </c>
      <c r="HZ63" s="82" t="n">
        <v>0</v>
      </c>
      <c r="IA63" s="82" t="n">
        <v>0</v>
      </c>
      <c r="IB63" s="83">
        <f>IFERROR(HZ63/(IA63*2.20462262185),0)</f>
        <v/>
      </c>
      <c r="IC63" s="82" t="n">
        <v>0</v>
      </c>
      <c r="ID63" s="82" t="n">
        <v>0</v>
      </c>
      <c r="IE63" s="83">
        <f>IFERROR(IC63/(ID63*2.20462262185),0)</f>
        <v/>
      </c>
      <c r="IF63" s="82" t="n">
        <v>6800</v>
      </c>
      <c r="IG63" s="82" t="n">
        <v>21000</v>
      </c>
      <c r="IH63" s="83">
        <f>IFERROR(IF63/(IG63*2.20462262185),0)</f>
        <v/>
      </c>
      <c r="II63" s="82" t="n">
        <v>0</v>
      </c>
      <c r="IJ63" s="82" t="n">
        <v>0</v>
      </c>
      <c r="IK63" s="83">
        <f>IFERROR(II63/(IJ63*2.20462262185),0)</f>
        <v/>
      </c>
      <c r="IL63" s="82" t="n">
        <v>0</v>
      </c>
      <c r="IM63" s="82" t="n">
        <v>0</v>
      </c>
      <c r="IN63" s="83">
        <f>IFERROR(IL63/(IM63*2.20462262185),0)</f>
        <v/>
      </c>
      <c r="IO63" s="82" t="n">
        <v>0</v>
      </c>
      <c r="IP63" s="82" t="n">
        <v>0</v>
      </c>
      <c r="IQ63" s="83">
        <f>IFERROR(IO63/(IP63*2.20462262185),0)</f>
        <v/>
      </c>
      <c r="IR63" s="82" t="n">
        <v>0</v>
      </c>
      <c r="IS63" s="82" t="n">
        <v>0</v>
      </c>
      <c r="IT63" s="83">
        <f>IFERROR(IR63/(IS63*2.20462262185),0)</f>
        <v/>
      </c>
      <c r="IU63" s="82" t="n">
        <v>0</v>
      </c>
      <c r="IV63" s="82" t="n">
        <v>0</v>
      </c>
      <c r="IW63" s="83">
        <f>IFERROR(IU63/(IV63*2.20462262185),0)</f>
        <v/>
      </c>
      <c r="IX63" s="82" t="n">
        <v>4500</v>
      </c>
      <c r="IY63" s="82" t="n">
        <v>36762</v>
      </c>
      <c r="IZ63" s="83">
        <f>IFERROR(IX63/(IY63*2.20462262185),0)</f>
        <v/>
      </c>
      <c r="JA63" s="82" t="n">
        <v>0</v>
      </c>
      <c r="JB63" s="82" t="n">
        <v>0</v>
      </c>
      <c r="JC63" s="83">
        <f>IFERROR(JA63/(JB63*2.20462262185),0)</f>
        <v/>
      </c>
      <c r="JD63" s="82" t="n">
        <v>89870</v>
      </c>
      <c r="JE63" s="82" t="n">
        <v>209500</v>
      </c>
      <c r="JF63" s="83">
        <f>IFERROR(JD63/(JE63*2.20462262185),0)</f>
        <v/>
      </c>
    </row>
    <row r="64">
      <c r="A64" s="77" t="inlineStr">
        <is>
          <t>El Salvador</t>
        </is>
      </c>
      <c r="B64" s="78">
        <f>SUM(I64,L64,O64,R64,U64,X64)</f>
        <v/>
      </c>
      <c r="C64" s="78">
        <f>SUM(J64,M64,P64,S64,V64,Y64)</f>
        <v/>
      </c>
      <c r="D64" s="79">
        <f>C64/1000000</f>
        <v/>
      </c>
      <c r="E64" s="79">
        <f>C64*2.20462262185/1000000</f>
        <v/>
      </c>
      <c r="F64" s="80">
        <f>IFERROR(B64/(C64/1000),0)</f>
        <v/>
      </c>
      <c r="G64" s="81">
        <f>IFERROR(B64/(C64*2.20462262185),0)</f>
        <v/>
      </c>
      <c r="AA64" s="82" t="n">
        <v>0</v>
      </c>
      <c r="AB64" s="82" t="n">
        <v>0</v>
      </c>
      <c r="AC64" s="83">
        <f>IFERROR(AA64/(AB64*2.20462262185),0)</f>
        <v/>
      </c>
      <c r="AD64" s="82" t="n">
        <v>0</v>
      </c>
      <c r="AE64" s="82" t="n">
        <v>0</v>
      </c>
      <c r="AF64" s="83">
        <f>IFERROR(AD64/(AE64*2.20462262185),0)</f>
        <v/>
      </c>
      <c r="AG64" s="82" t="n">
        <v>61337</v>
      </c>
      <c r="AH64" s="82" t="n">
        <v>80000</v>
      </c>
      <c r="AI64" s="83">
        <f>IFERROR(AG64/(AH64*2.20462262185),0)</f>
        <v/>
      </c>
      <c r="BK64" s="82" t="n">
        <v>0</v>
      </c>
      <c r="BL64" s="82" t="n">
        <v>0</v>
      </c>
      <c r="BM64" s="83">
        <f>IFERROR(BK64/(BL64*2.20462262185),0)</f>
        <v/>
      </c>
      <c r="BN64" s="82" t="n">
        <v>0</v>
      </c>
      <c r="BO64" s="82" t="n">
        <v>0</v>
      </c>
      <c r="BP64" s="83">
        <f>IFERROR(BN64/(BO64*2.20462262185),0)</f>
        <v/>
      </c>
      <c r="BQ64" s="82" t="n">
        <v>0</v>
      </c>
      <c r="BR64" s="82" t="n">
        <v>0</v>
      </c>
      <c r="BS64" s="83">
        <f>IFERROR(BQ64/(BR64*2.20462262185),0)</f>
        <v/>
      </c>
      <c r="BT64" s="82" t="n">
        <v>0</v>
      </c>
      <c r="BU64" s="82" t="n">
        <v>0</v>
      </c>
      <c r="BV64" s="83">
        <f>IFERROR(BT64/(BU64*2.20462262185),0)</f>
        <v/>
      </c>
      <c r="BW64" s="82" t="n">
        <v>0</v>
      </c>
      <c r="BX64" s="82" t="n">
        <v>0</v>
      </c>
      <c r="BY64" s="83">
        <f>IFERROR(BW64/(BX64*2.20462262185),0)</f>
        <v/>
      </c>
      <c r="BZ64" s="82" t="n">
        <v>0</v>
      </c>
      <c r="CA64" s="82" t="n">
        <v>0</v>
      </c>
      <c r="CB64" s="83">
        <f>IFERROR(BZ64/(CA64*2.20462262185),0)</f>
        <v/>
      </c>
      <c r="CC64" s="82" t="n">
        <v>0</v>
      </c>
      <c r="CD64" s="82" t="n">
        <v>0</v>
      </c>
      <c r="CE64" s="83">
        <f>IFERROR(CC64/(CD64*2.20462262185),0)</f>
        <v/>
      </c>
      <c r="CF64" s="82" t="n">
        <v>0</v>
      </c>
      <c r="CG64" s="82" t="n">
        <v>0</v>
      </c>
      <c r="CH64" s="83">
        <f>IFERROR(CF64/(CG64*2.20462262185),0)</f>
        <v/>
      </c>
      <c r="CI64" s="82" t="n">
        <v>0</v>
      </c>
      <c r="CJ64" s="82" t="n">
        <v>0</v>
      </c>
      <c r="CK64" s="83">
        <f>IFERROR(CI64/(CJ64*2.20462262185),0)</f>
        <v/>
      </c>
      <c r="CL64" s="82" t="n">
        <v>0</v>
      </c>
      <c r="CM64" s="82" t="n">
        <v>0</v>
      </c>
      <c r="CN64" s="83">
        <f>IFERROR(CL64/(CM64*2.20462262185),0)</f>
        <v/>
      </c>
      <c r="CO64" s="82" t="n">
        <v>0</v>
      </c>
      <c r="CP64" s="82" t="n">
        <v>0</v>
      </c>
      <c r="CQ64" s="83">
        <f>IFERROR(CO64/(CP64*2.20462262185),0)</f>
        <v/>
      </c>
      <c r="CR64" s="82" t="n">
        <v>16800</v>
      </c>
      <c r="CS64" s="82" t="n">
        <v>19864</v>
      </c>
      <c r="CT64" s="83">
        <f>IFERROR(CR64/(CS64*2.20462262185),0)</f>
        <v/>
      </c>
      <c r="CU64" s="82" t="n">
        <v>2780</v>
      </c>
      <c r="CV64" s="82" t="n">
        <v>297</v>
      </c>
      <c r="CW64" s="83">
        <f>IFERROR(CU64/(CV64*2.20462262185),0)</f>
        <v/>
      </c>
      <c r="CX64" s="82" t="n">
        <v>0</v>
      </c>
      <c r="CY64" s="82" t="n">
        <v>0</v>
      </c>
      <c r="CZ64" s="83">
        <f>IFERROR(CX64/(CY64*2.20462262185),0)</f>
        <v/>
      </c>
      <c r="DA64" s="82" t="n">
        <v>0</v>
      </c>
      <c r="DB64" s="82" t="n">
        <v>0</v>
      </c>
      <c r="DC64" s="83">
        <f>IFERROR(DA64/(DB64*2.20462262185),0)</f>
        <v/>
      </c>
      <c r="DD64" s="82" t="n">
        <v>0</v>
      </c>
      <c r="DE64" s="82" t="n">
        <v>0</v>
      </c>
      <c r="DF64" s="83">
        <f>IFERROR(DD64/(DE64*2.20462262185),0)</f>
        <v/>
      </c>
      <c r="DG64" s="82" t="n">
        <v>0</v>
      </c>
      <c r="DH64" s="82" t="n">
        <v>0</v>
      </c>
      <c r="DI64" s="83">
        <f>IFERROR(DG64/(DH64*2.20462262185),0)</f>
        <v/>
      </c>
      <c r="DJ64" s="82" t="n">
        <v>0</v>
      </c>
      <c r="DK64" s="82" t="n">
        <v>0</v>
      </c>
      <c r="DL64" s="83">
        <f>IFERROR(DJ64/(DK64*2.20462262185),0)</f>
        <v/>
      </c>
      <c r="DM64" s="82" t="n">
        <v>12150</v>
      </c>
      <c r="DN64" s="82" t="n">
        <v>18000</v>
      </c>
      <c r="DO64" s="83">
        <f>IFERROR(DM64/(DN64*2.20462262185),0)</f>
        <v/>
      </c>
      <c r="EE64" s="82" t="n">
        <v>0</v>
      </c>
      <c r="EF64" s="82" t="n">
        <v>0</v>
      </c>
      <c r="EG64" s="83">
        <f>IFERROR(EE64/(EF64*2.20462262185),0)</f>
        <v/>
      </c>
      <c r="EH64" s="82" t="n">
        <v>0</v>
      </c>
      <c r="EI64" s="82" t="n">
        <v>0</v>
      </c>
      <c r="EJ64" s="83">
        <f>IFERROR(EH64/(EI64*2.20462262185),0)</f>
        <v/>
      </c>
      <c r="EK64" s="82" t="n">
        <v>27100</v>
      </c>
      <c r="EL64" s="82" t="n">
        <v>59000</v>
      </c>
      <c r="EM64" s="83">
        <f>IFERROR(EK64/(EL64*2.20462262185),0)</f>
        <v/>
      </c>
      <c r="FO64" s="82" t="n">
        <v>0</v>
      </c>
      <c r="FP64" s="82" t="n">
        <v>0</v>
      </c>
      <c r="FQ64" s="83">
        <f>IFERROR(FO64/(FP64*2.20462262185),0)</f>
        <v/>
      </c>
      <c r="FR64" s="82" t="n">
        <v>14256</v>
      </c>
      <c r="FS64" s="82" t="n">
        <v>19338</v>
      </c>
      <c r="FT64" s="83">
        <f>IFERROR(FR64/(FS64*2.20462262185),0)</f>
        <v/>
      </c>
      <c r="FU64" s="82" t="n">
        <v>0</v>
      </c>
      <c r="FV64" s="82" t="n">
        <v>0</v>
      </c>
      <c r="FW64" s="83">
        <f>IFERROR(FU64/(FV64*2.20462262185),0)</f>
        <v/>
      </c>
      <c r="FX64" s="82" t="n">
        <v>0</v>
      </c>
      <c r="FY64" s="82" t="n">
        <v>0</v>
      </c>
      <c r="FZ64" s="83">
        <f>IFERROR(FX64/(FY64*2.20462262185),0)</f>
        <v/>
      </c>
      <c r="GA64" s="82" t="n">
        <v>0</v>
      </c>
      <c r="GB64" s="82" t="n">
        <v>0</v>
      </c>
      <c r="GC64" s="83">
        <f>IFERROR(GA64/(GB64*2.20462262185),0)</f>
        <v/>
      </c>
      <c r="GD64" s="82" t="n">
        <v>0</v>
      </c>
      <c r="GE64" s="82" t="n">
        <v>0</v>
      </c>
      <c r="GF64" s="83">
        <f>IFERROR(GD64/(GE64*2.20462262185),0)</f>
        <v/>
      </c>
      <c r="GG64" s="82" t="n">
        <v>0</v>
      </c>
      <c r="GH64" s="82" t="n">
        <v>0</v>
      </c>
      <c r="GI64" s="83">
        <f>IFERROR(GG64/(GH64*2.20462262185),0)</f>
        <v/>
      </c>
      <c r="GJ64" s="82" t="n">
        <v>30444</v>
      </c>
      <c r="GK64" s="82" t="n">
        <v>19318</v>
      </c>
      <c r="GL64" s="83">
        <f>IFERROR(GJ64/(GK64*2.20462262185),0)</f>
        <v/>
      </c>
      <c r="GM64" s="82" t="n">
        <v>0</v>
      </c>
      <c r="GN64" s="82" t="n">
        <v>0</v>
      </c>
      <c r="GO64" s="83">
        <f>IFERROR(GM64/(GN64*2.20462262185),0)</f>
        <v/>
      </c>
      <c r="GP64" s="82" t="n">
        <v>0</v>
      </c>
      <c r="GQ64" s="82" t="n">
        <v>0</v>
      </c>
      <c r="GR64" s="83">
        <f>IFERROR(GP64/(GQ64*2.20462262185),0)</f>
        <v/>
      </c>
      <c r="GS64" s="82" t="n">
        <v>0</v>
      </c>
      <c r="GT64" s="82" t="n">
        <v>0</v>
      </c>
      <c r="GU64" s="83">
        <f>IFERROR(GS64/(GT64*2.20462262185),0)</f>
        <v/>
      </c>
      <c r="GV64" s="82" t="n">
        <v>68506</v>
      </c>
      <c r="GW64" s="82" t="n">
        <v>57017</v>
      </c>
      <c r="GX64" s="83">
        <f>IFERROR(GV64/(GW64*2.20462262185),0)</f>
        <v/>
      </c>
      <c r="GY64" s="82" t="n">
        <v>0</v>
      </c>
      <c r="GZ64" s="82" t="n">
        <v>0</v>
      </c>
      <c r="HA64" s="83">
        <f>IFERROR(GY64/(GZ64*2.20462262185),0)</f>
        <v/>
      </c>
      <c r="HB64" s="82" t="n">
        <v>147459</v>
      </c>
      <c r="HC64" s="82" t="n">
        <v>73592</v>
      </c>
      <c r="HD64" s="83">
        <f>IFERROR(HB64/(HC64*2.20462262185),0)</f>
        <v/>
      </c>
      <c r="II64" s="82" t="n">
        <v>0</v>
      </c>
      <c r="IJ64" s="82" t="n">
        <v>0</v>
      </c>
      <c r="IK64" s="83">
        <f>IFERROR(II64/(IJ64*2.20462262185),0)</f>
        <v/>
      </c>
      <c r="IL64" s="82" t="n">
        <v>0</v>
      </c>
      <c r="IM64" s="82" t="n">
        <v>0</v>
      </c>
      <c r="IN64" s="83">
        <f>IFERROR(IL64/(IM64*2.20462262185),0)</f>
        <v/>
      </c>
      <c r="IO64" s="82" t="n">
        <v>0</v>
      </c>
      <c r="IP64" s="82" t="n">
        <v>0</v>
      </c>
      <c r="IQ64" s="83">
        <f>IFERROR(IO64/(IP64*2.20462262185),0)</f>
        <v/>
      </c>
      <c r="IR64" s="82" t="n">
        <v>0</v>
      </c>
      <c r="IS64" s="82" t="n">
        <v>0</v>
      </c>
      <c r="IT64" s="83">
        <f>IFERROR(IR64/(IS64*2.20462262185),0)</f>
        <v/>
      </c>
      <c r="IU64" s="82" t="n">
        <v>0</v>
      </c>
      <c r="IV64" s="82" t="n">
        <v>0</v>
      </c>
      <c r="IW64" s="83">
        <f>IFERROR(IU64/(IV64*2.20462262185),0)</f>
        <v/>
      </c>
      <c r="IX64" s="82" t="n">
        <v>11203</v>
      </c>
      <c r="IY64" s="82" t="n">
        <v>20368</v>
      </c>
      <c r="IZ64" s="83">
        <f>IFERROR(IX64/(IY64*2.20462262185),0)</f>
        <v/>
      </c>
      <c r="JS64" s="82" t="n">
        <v>0</v>
      </c>
      <c r="JT64" s="82" t="n">
        <v>0</v>
      </c>
      <c r="JU64" s="83">
        <f>IFERROR(JS64/(JT64*2.20462262185),0)</f>
        <v/>
      </c>
      <c r="JV64" s="82" t="n">
        <v>0</v>
      </c>
      <c r="JW64" s="82" t="n">
        <v>0</v>
      </c>
      <c r="JX64" s="83">
        <f>IFERROR(JV64/(JW64*2.20462262185),0)</f>
        <v/>
      </c>
      <c r="JY64" s="82" t="n">
        <v>0</v>
      </c>
      <c r="JZ64" s="82" t="n">
        <v>0</v>
      </c>
      <c r="KA64" s="83">
        <f>IFERROR(JY64/(JZ64*2.20462262185),0)</f>
        <v/>
      </c>
      <c r="KB64" s="82" t="n">
        <v>0</v>
      </c>
      <c r="KC64" s="82" t="n">
        <v>0</v>
      </c>
      <c r="KD64" s="83">
        <f>IFERROR(KB64/(KC64*2.20462262185),0)</f>
        <v/>
      </c>
      <c r="KE64" s="82" t="n">
        <v>5528</v>
      </c>
      <c r="KF64" s="82" t="n">
        <v>18433</v>
      </c>
      <c r="KG64" s="83">
        <f>IFERROR(KE64/(KF64*2.20462262185),0)</f>
        <v/>
      </c>
    </row>
    <row r="65">
      <c r="A65" s="77" t="inlineStr">
        <is>
          <t>Finland</t>
        </is>
      </c>
      <c r="B65" s="78">
        <f>SUM(I65,L65,O65,R65,U65,X65)</f>
        <v/>
      </c>
      <c r="C65" s="78">
        <f>SUM(J65,M65,P65,S65,V65,Y65)</f>
        <v/>
      </c>
      <c r="D65" s="79">
        <f>C65/1000000</f>
        <v/>
      </c>
      <c r="E65" s="79">
        <f>C65*2.20462262185/1000000</f>
        <v/>
      </c>
      <c r="F65" s="80">
        <f>IFERROR(B65/(C65/1000),0)</f>
        <v/>
      </c>
      <c r="G65" s="81">
        <f>IFERROR(B65/(C65*2.20462262185),0)</f>
        <v/>
      </c>
      <c r="CU65" s="82" t="n">
        <v>0</v>
      </c>
      <c r="CV65" s="82" t="n">
        <v>0</v>
      </c>
      <c r="CW65" s="83">
        <f>IFERROR(CU65/(CV65*2.20462262185),0)</f>
        <v/>
      </c>
      <c r="CX65" s="82" t="n">
        <v>0</v>
      </c>
      <c r="CY65" s="82" t="n">
        <v>0</v>
      </c>
      <c r="CZ65" s="83">
        <f>IFERROR(CX65/(CY65*2.20462262185),0)</f>
        <v/>
      </c>
      <c r="DA65" s="82" t="n">
        <v>0</v>
      </c>
      <c r="DB65" s="82" t="n">
        <v>0</v>
      </c>
      <c r="DC65" s="83">
        <f>IFERROR(DA65/(DB65*2.20462262185),0)</f>
        <v/>
      </c>
      <c r="DD65" s="82" t="n">
        <v>4429</v>
      </c>
      <c r="DE65" s="82" t="n">
        <v>70</v>
      </c>
      <c r="DF65" s="83">
        <f>IFERROR(DD65/(DE65*2.20462262185),0)</f>
        <v/>
      </c>
      <c r="FO65" s="82" t="n">
        <v>0</v>
      </c>
      <c r="FP65" s="82" t="n">
        <v>0</v>
      </c>
      <c r="FQ65" s="83">
        <f>IFERROR(FO65/(FP65*2.20462262185),0)</f>
        <v/>
      </c>
      <c r="FR65" s="82" t="n">
        <v>0</v>
      </c>
      <c r="FS65" s="82" t="n">
        <v>0</v>
      </c>
      <c r="FT65" s="83">
        <f>IFERROR(FR65/(FS65*2.20462262185),0)</f>
        <v/>
      </c>
      <c r="FU65" s="82" t="n">
        <v>0</v>
      </c>
      <c r="FV65" s="82" t="n">
        <v>0</v>
      </c>
      <c r="FW65" s="83">
        <f>IFERROR(FU65/(FV65*2.20462262185),0)</f>
        <v/>
      </c>
      <c r="FX65" s="82" t="n">
        <v>0</v>
      </c>
      <c r="FY65" s="82" t="n">
        <v>0</v>
      </c>
      <c r="FZ65" s="83">
        <f>IFERROR(FX65/(FY65*2.20462262185),0)</f>
        <v/>
      </c>
      <c r="GA65" s="82" t="n">
        <v>0</v>
      </c>
      <c r="GB65" s="82" t="n">
        <v>0</v>
      </c>
      <c r="GC65" s="83">
        <f>IFERROR(GA65/(GB65*2.20462262185),0)</f>
        <v/>
      </c>
      <c r="GD65" s="82" t="n">
        <v>0</v>
      </c>
      <c r="GE65" s="82" t="n">
        <v>0</v>
      </c>
      <c r="GF65" s="83">
        <f>IFERROR(GD65/(GE65*2.20462262185),0)</f>
        <v/>
      </c>
      <c r="GG65" s="82" t="n">
        <v>0</v>
      </c>
      <c r="GH65" s="82" t="n">
        <v>0</v>
      </c>
      <c r="GI65" s="83">
        <f>IFERROR(GG65/(GH65*2.20462262185),0)</f>
        <v/>
      </c>
      <c r="GJ65" s="82" t="n">
        <v>0</v>
      </c>
      <c r="GK65" s="82" t="n">
        <v>0</v>
      </c>
      <c r="GL65" s="83">
        <f>IFERROR(GJ65/(GK65*2.20462262185),0)</f>
        <v/>
      </c>
      <c r="GM65" s="82" t="n">
        <v>0</v>
      </c>
      <c r="GN65" s="82" t="n">
        <v>0</v>
      </c>
      <c r="GO65" s="83">
        <f>IFERROR(GM65/(GN65*2.20462262185),0)</f>
        <v/>
      </c>
      <c r="GP65" s="82" t="n">
        <v>0</v>
      </c>
      <c r="GQ65" s="82" t="n">
        <v>0</v>
      </c>
      <c r="GR65" s="83">
        <f>IFERROR(GP65/(GQ65*2.20462262185),0)</f>
        <v/>
      </c>
      <c r="GS65" s="82" t="n">
        <v>0</v>
      </c>
      <c r="GT65" s="82" t="n">
        <v>0</v>
      </c>
      <c r="GU65" s="83">
        <f>IFERROR(GS65/(GT65*2.20462262185),0)</f>
        <v/>
      </c>
      <c r="GV65" s="82" t="n">
        <v>5293</v>
      </c>
      <c r="GW65" s="82" t="n">
        <v>18879</v>
      </c>
      <c r="GX65" s="83">
        <f>IFERROR(GV65/(GW65*2.20462262185),0)</f>
        <v/>
      </c>
      <c r="JS65" s="82" t="n">
        <v>0</v>
      </c>
      <c r="JT65" s="82" t="n">
        <v>0</v>
      </c>
      <c r="JU65" s="83">
        <f>IFERROR(JS65/(JT65*2.20462262185),0)</f>
        <v/>
      </c>
      <c r="JV65" s="82" t="n">
        <v>0</v>
      </c>
      <c r="JW65" s="82" t="n">
        <v>0</v>
      </c>
      <c r="JX65" s="83">
        <f>IFERROR(JV65/(JW65*2.20462262185),0)</f>
        <v/>
      </c>
      <c r="JY65" s="82" t="n">
        <v>0</v>
      </c>
      <c r="JZ65" s="82" t="n">
        <v>0</v>
      </c>
      <c r="KA65" s="83">
        <f>IFERROR(JY65/(JZ65*2.20462262185),0)</f>
        <v/>
      </c>
      <c r="KB65" s="82" t="n">
        <v>0</v>
      </c>
      <c r="KC65" s="82" t="n">
        <v>0</v>
      </c>
      <c r="KD65" s="83">
        <f>IFERROR(KB65/(KC65*2.20462262185),0)</f>
        <v/>
      </c>
      <c r="KE65" s="82" t="n">
        <v>6597</v>
      </c>
      <c r="KF65" s="82" t="n">
        <v>3</v>
      </c>
      <c r="KG65" s="83">
        <f>IFERROR(KE65/(KF65*2.20462262185),0)</f>
        <v/>
      </c>
    </row>
    <row r="66">
      <c r="A66" s="77" t="inlineStr">
        <is>
          <t>France</t>
        </is>
      </c>
      <c r="B66" s="78">
        <f>SUM(I66,L66,O66,R66,U66,X66)</f>
        <v/>
      </c>
      <c r="C66" s="78">
        <f>SUM(J66,M66,P66,S66,V66,Y66)</f>
        <v/>
      </c>
      <c r="D66" s="79">
        <f>C66/1000000</f>
        <v/>
      </c>
      <c r="E66" s="79">
        <f>C66*2.20462262185/1000000</f>
        <v/>
      </c>
      <c r="F66" s="80">
        <f>IFERROR(B66/(C66/1000),0)</f>
        <v/>
      </c>
      <c r="G66" s="81">
        <f>IFERROR(B66/(C66*2.20462262185),0)</f>
        <v/>
      </c>
      <c r="BK66" s="82" t="n">
        <v>0</v>
      </c>
      <c r="BL66" s="82" t="n">
        <v>0</v>
      </c>
      <c r="BM66" s="83">
        <f>IFERROR(BK66/(BL66*2.20462262185),0)</f>
        <v/>
      </c>
      <c r="BN66" s="82" t="n">
        <v>0</v>
      </c>
      <c r="BO66" s="82" t="n">
        <v>0</v>
      </c>
      <c r="BP66" s="83">
        <f>IFERROR(BN66/(BO66*2.20462262185),0)</f>
        <v/>
      </c>
      <c r="BQ66" s="82" t="n">
        <v>0</v>
      </c>
      <c r="BR66" s="82" t="n">
        <v>0</v>
      </c>
      <c r="BS66" s="83">
        <f>IFERROR(BQ66/(BR66*2.20462262185),0)</f>
        <v/>
      </c>
      <c r="BT66" s="82" t="n">
        <v>0</v>
      </c>
      <c r="BU66" s="82" t="n">
        <v>0</v>
      </c>
      <c r="BV66" s="83">
        <f>IFERROR(BT66/(BU66*2.20462262185),0)</f>
        <v/>
      </c>
      <c r="BW66" s="82" t="n">
        <v>0</v>
      </c>
      <c r="BX66" s="82" t="n">
        <v>0</v>
      </c>
      <c r="BY66" s="83">
        <f>IFERROR(BW66/(BX66*2.20462262185),0)</f>
        <v/>
      </c>
      <c r="BZ66" s="82" t="n">
        <v>0</v>
      </c>
      <c r="CA66" s="82" t="n">
        <v>0</v>
      </c>
      <c r="CB66" s="83">
        <f>IFERROR(BZ66/(CA66*2.20462262185),0)</f>
        <v/>
      </c>
      <c r="CC66" s="82" t="n">
        <v>0</v>
      </c>
      <c r="CD66" s="82" t="n">
        <v>0</v>
      </c>
      <c r="CE66" s="83">
        <f>IFERROR(CC66/(CD66*2.20462262185),0)</f>
        <v/>
      </c>
      <c r="CF66" s="82" t="n">
        <v>0</v>
      </c>
      <c r="CG66" s="82" t="n">
        <v>0</v>
      </c>
      <c r="CH66" s="83">
        <f>IFERROR(CF66/(CG66*2.20462262185),0)</f>
        <v/>
      </c>
      <c r="CI66" s="82" t="n">
        <v>0</v>
      </c>
      <c r="CJ66" s="82" t="n">
        <v>0</v>
      </c>
      <c r="CK66" s="83">
        <f>IFERROR(CI66/(CJ66*2.20462262185),0)</f>
        <v/>
      </c>
      <c r="CL66" s="82" t="n">
        <v>2534</v>
      </c>
      <c r="CM66" s="82" t="n">
        <v>35</v>
      </c>
      <c r="CN66" s="83">
        <f>IFERROR(CL66/(CM66*2.20462262185),0)</f>
        <v/>
      </c>
      <c r="CU66" s="82" t="n">
        <v>0</v>
      </c>
      <c r="CV66" s="82" t="n">
        <v>0</v>
      </c>
      <c r="CW66" s="83">
        <f>IFERROR(CU66/(CV66*2.20462262185),0)</f>
        <v/>
      </c>
      <c r="CX66" s="82" t="n">
        <v>0</v>
      </c>
      <c r="CY66" s="82" t="n">
        <v>0</v>
      </c>
      <c r="CZ66" s="83">
        <f>IFERROR(CX66/(CY66*2.20462262185),0)</f>
        <v/>
      </c>
      <c r="DA66" s="82" t="n">
        <v>0</v>
      </c>
      <c r="DB66" s="82" t="n">
        <v>0</v>
      </c>
      <c r="DC66" s="83">
        <f>IFERROR(DA66/(DB66*2.20462262185),0)</f>
        <v/>
      </c>
      <c r="DD66" s="82" t="n">
        <v>0</v>
      </c>
      <c r="DE66" s="82" t="n">
        <v>0</v>
      </c>
      <c r="DF66" s="83">
        <f>IFERROR(DD66/(DE66*2.20462262185),0)</f>
        <v/>
      </c>
      <c r="DG66" s="82" t="n">
        <v>0</v>
      </c>
      <c r="DH66" s="82" t="n">
        <v>0</v>
      </c>
      <c r="DI66" s="83">
        <f>IFERROR(DG66/(DH66*2.20462262185),0)</f>
        <v/>
      </c>
      <c r="DJ66" s="82" t="n">
        <v>0</v>
      </c>
      <c r="DK66" s="82" t="n">
        <v>0</v>
      </c>
      <c r="DL66" s="83">
        <f>IFERROR(DJ66/(DK66*2.20462262185),0)</f>
        <v/>
      </c>
      <c r="DM66" s="82" t="n">
        <v>0</v>
      </c>
      <c r="DN66" s="82" t="n">
        <v>0</v>
      </c>
      <c r="DO66" s="83">
        <f>IFERROR(DM66/(DN66*2.20462262185),0)</f>
        <v/>
      </c>
      <c r="DP66" s="82" t="n">
        <v>0</v>
      </c>
      <c r="DQ66" s="82" t="n">
        <v>0</v>
      </c>
      <c r="DR66" s="83">
        <f>IFERROR(DP66/(DQ66*2.20462262185),0)</f>
        <v/>
      </c>
      <c r="DS66" s="82" t="n">
        <v>4411</v>
      </c>
      <c r="DT66" s="82" t="n">
        <v>9919</v>
      </c>
      <c r="DU66" s="83">
        <f>IFERROR(DS66/(DT66*2.20462262185),0)</f>
        <v/>
      </c>
      <c r="EE66" s="82" t="n">
        <v>0</v>
      </c>
      <c r="EF66" s="82" t="n">
        <v>0</v>
      </c>
      <c r="EG66" s="83">
        <f>IFERROR(EE66/(EF66*2.20462262185),0)</f>
        <v/>
      </c>
      <c r="EH66" s="82" t="n">
        <v>5495</v>
      </c>
      <c r="EI66" s="82" t="n">
        <v>191</v>
      </c>
      <c r="EJ66" s="83">
        <f>IFERROR(EH66/(EI66*2.20462262185),0)</f>
        <v/>
      </c>
      <c r="EK66" s="82" t="n">
        <v>0</v>
      </c>
      <c r="EL66" s="82" t="n">
        <v>0</v>
      </c>
      <c r="EM66" s="83">
        <f>IFERROR(EK66/(EL66*2.20462262185),0)</f>
        <v/>
      </c>
      <c r="EN66" s="82" t="n">
        <v>0</v>
      </c>
      <c r="EO66" s="82" t="n">
        <v>0</v>
      </c>
      <c r="EP66" s="83">
        <f>IFERROR(EN66/(EO66*2.20462262185),0)</f>
        <v/>
      </c>
      <c r="EQ66" s="82" t="n">
        <v>0</v>
      </c>
      <c r="ER66" s="82" t="n">
        <v>0</v>
      </c>
      <c r="ES66" s="83">
        <f>IFERROR(EQ66/(ER66*2.20462262185),0)</f>
        <v/>
      </c>
      <c r="ET66" s="82" t="n">
        <v>0</v>
      </c>
      <c r="EU66" s="82" t="n">
        <v>0</v>
      </c>
      <c r="EV66" s="83">
        <f>IFERROR(ET66/(EU66*2.20462262185),0)</f>
        <v/>
      </c>
      <c r="EW66" s="82" t="n">
        <v>0</v>
      </c>
      <c r="EX66" s="82" t="n">
        <v>0</v>
      </c>
      <c r="EY66" s="83">
        <f>IFERROR(EW66/(EX66*2.20462262185),0)</f>
        <v/>
      </c>
      <c r="EZ66" s="82" t="n">
        <v>0</v>
      </c>
      <c r="FA66" s="82" t="n">
        <v>0</v>
      </c>
      <c r="FB66" s="83">
        <f>IFERROR(EZ66/(FA66*2.20462262185),0)</f>
        <v/>
      </c>
      <c r="FC66" s="82" t="n">
        <v>0</v>
      </c>
      <c r="FD66" s="82" t="n">
        <v>0</v>
      </c>
      <c r="FE66" s="83">
        <f>IFERROR(FC66/(FD66*2.20462262185),0)</f>
        <v/>
      </c>
      <c r="FF66" s="82" t="n">
        <v>0</v>
      </c>
      <c r="FG66" s="82" t="n">
        <v>0</v>
      </c>
      <c r="FH66" s="83">
        <f>IFERROR(FF66/(FG66*2.20462262185),0)</f>
        <v/>
      </c>
      <c r="FI66" s="82" t="n">
        <v>3000</v>
      </c>
      <c r="FJ66" s="82" t="n">
        <v>567</v>
      </c>
      <c r="FK66" s="83">
        <f>IFERROR(FI66/(FJ66*2.20462262185),0)</f>
        <v/>
      </c>
      <c r="FO66" s="82" t="n">
        <v>0</v>
      </c>
      <c r="FP66" s="82" t="n">
        <v>0</v>
      </c>
      <c r="FQ66" s="83">
        <f>IFERROR(FO66/(FP66*2.20462262185),0)</f>
        <v/>
      </c>
      <c r="FR66" s="82" t="n">
        <v>0</v>
      </c>
      <c r="FS66" s="82" t="n">
        <v>0</v>
      </c>
      <c r="FT66" s="83">
        <f>IFERROR(FR66/(FS66*2.20462262185),0)</f>
        <v/>
      </c>
      <c r="FU66" s="82" t="n">
        <v>0</v>
      </c>
      <c r="FV66" s="82" t="n">
        <v>0</v>
      </c>
      <c r="FW66" s="83">
        <f>IFERROR(FU66/(FV66*2.20462262185),0)</f>
        <v/>
      </c>
      <c r="FX66" s="82" t="n">
        <v>0</v>
      </c>
      <c r="FY66" s="82" t="n">
        <v>0</v>
      </c>
      <c r="FZ66" s="83">
        <f>IFERROR(FX66/(FY66*2.20462262185),0)</f>
        <v/>
      </c>
      <c r="GA66" s="82" t="n">
        <v>0</v>
      </c>
      <c r="GB66" s="82" t="n">
        <v>0</v>
      </c>
      <c r="GC66" s="83">
        <f>IFERROR(GA66/(GB66*2.20462262185),0)</f>
        <v/>
      </c>
      <c r="GD66" s="82" t="n">
        <v>0</v>
      </c>
      <c r="GE66" s="82" t="n">
        <v>0</v>
      </c>
      <c r="GF66" s="83">
        <f>IFERROR(GD66/(GE66*2.20462262185),0)</f>
        <v/>
      </c>
      <c r="GG66" s="82" t="n">
        <v>6800</v>
      </c>
      <c r="GH66" s="82" t="n">
        <v>3742</v>
      </c>
      <c r="GI66" s="83">
        <f>IFERROR(GG66/(GH66*2.20462262185),0)</f>
        <v/>
      </c>
      <c r="GY66" s="82" t="n">
        <v>0</v>
      </c>
      <c r="GZ66" s="82" t="n">
        <v>0</v>
      </c>
      <c r="HA66" s="83">
        <f>IFERROR(GY66/(GZ66*2.20462262185),0)</f>
        <v/>
      </c>
      <c r="HB66" s="82" t="n">
        <v>0</v>
      </c>
      <c r="HC66" s="82" t="n">
        <v>0</v>
      </c>
      <c r="HD66" s="83">
        <f>IFERROR(HB66/(HC66*2.20462262185),0)</f>
        <v/>
      </c>
      <c r="HE66" s="82" t="n">
        <v>0</v>
      </c>
      <c r="HF66" s="82" t="n">
        <v>0</v>
      </c>
      <c r="HG66" s="83">
        <f>IFERROR(HE66/(HF66*2.20462262185),0)</f>
        <v/>
      </c>
      <c r="HH66" s="82" t="n">
        <v>0</v>
      </c>
      <c r="HI66" s="82" t="n">
        <v>0</v>
      </c>
      <c r="HJ66" s="83">
        <f>IFERROR(HH66/(HI66*2.20462262185),0)</f>
        <v/>
      </c>
      <c r="HK66" s="82" t="n">
        <v>0</v>
      </c>
      <c r="HL66" s="82" t="n">
        <v>0</v>
      </c>
      <c r="HM66" s="83">
        <f>IFERROR(HK66/(HL66*2.20462262185),0)</f>
        <v/>
      </c>
      <c r="HN66" s="82" t="n">
        <v>0</v>
      </c>
      <c r="HO66" s="82" t="n">
        <v>0</v>
      </c>
      <c r="HP66" s="83">
        <f>IFERROR(HN66/(HO66*2.20462262185),0)</f>
        <v/>
      </c>
      <c r="HQ66" s="82" t="n">
        <v>0</v>
      </c>
      <c r="HR66" s="82" t="n">
        <v>0</v>
      </c>
      <c r="HS66" s="83">
        <f>IFERROR(HQ66/(HR66*2.20462262185),0)</f>
        <v/>
      </c>
      <c r="HT66" s="82" t="n">
        <v>0</v>
      </c>
      <c r="HU66" s="82" t="n">
        <v>0</v>
      </c>
      <c r="HV66" s="83">
        <f>IFERROR(HT66/(HU66*2.20462262185),0)</f>
        <v/>
      </c>
      <c r="HW66" s="82" t="n">
        <v>0</v>
      </c>
      <c r="HX66" s="82" t="n">
        <v>0</v>
      </c>
      <c r="HY66" s="83">
        <f>IFERROR(HW66/(HX66*2.20462262185),0)</f>
        <v/>
      </c>
      <c r="HZ66" s="82" t="n">
        <v>0</v>
      </c>
      <c r="IA66" s="82" t="n">
        <v>0</v>
      </c>
      <c r="IB66" s="83">
        <f>IFERROR(HZ66/(IA66*2.20462262185),0)</f>
        <v/>
      </c>
      <c r="IC66" s="82" t="n">
        <v>0</v>
      </c>
      <c r="ID66" s="82" t="n">
        <v>0</v>
      </c>
      <c r="IE66" s="83">
        <f>IFERROR(IC66/(ID66*2.20462262185),0)</f>
        <v/>
      </c>
      <c r="IF66" s="82" t="n">
        <v>4920</v>
      </c>
      <c r="IG66" s="82" t="n">
        <v>253</v>
      </c>
      <c r="IH66" s="83">
        <f>IFERROR(IF66/(IG66*2.20462262185),0)</f>
        <v/>
      </c>
      <c r="II66" s="82" t="n">
        <v>0</v>
      </c>
      <c r="IJ66" s="82" t="n">
        <v>0</v>
      </c>
      <c r="IK66" s="83">
        <f>IFERROR(II66/(IJ66*2.20462262185),0)</f>
        <v/>
      </c>
      <c r="IL66" s="82" t="n">
        <v>0</v>
      </c>
      <c r="IM66" s="82" t="n">
        <v>0</v>
      </c>
      <c r="IN66" s="83">
        <f>IFERROR(IL66/(IM66*2.20462262185),0)</f>
        <v/>
      </c>
      <c r="IO66" s="82" t="n">
        <v>0</v>
      </c>
      <c r="IP66" s="82" t="n">
        <v>0</v>
      </c>
      <c r="IQ66" s="83">
        <f>IFERROR(IO66/(IP66*2.20462262185),0)</f>
        <v/>
      </c>
      <c r="IR66" s="82" t="n">
        <v>0</v>
      </c>
      <c r="IS66" s="82" t="n">
        <v>0</v>
      </c>
      <c r="IT66" s="83">
        <f>IFERROR(IR66/(IS66*2.20462262185),0)</f>
        <v/>
      </c>
      <c r="IU66" s="82" t="n">
        <v>2647</v>
      </c>
      <c r="IV66" s="82" t="n">
        <v>499</v>
      </c>
      <c r="IW66" s="83">
        <f>IFERROR(IU66/(IV66*2.20462262185),0)</f>
        <v/>
      </c>
      <c r="JS66" s="82" t="n">
        <v>0</v>
      </c>
      <c r="JT66" s="82" t="n">
        <v>0</v>
      </c>
      <c r="JU66" s="83">
        <f>IFERROR(JS66/(JT66*2.20462262185),0)</f>
        <v/>
      </c>
      <c r="JV66" s="82" t="n">
        <v>0</v>
      </c>
      <c r="JW66" s="82" t="n">
        <v>0</v>
      </c>
      <c r="JX66" s="83">
        <f>IFERROR(JV66/(JW66*2.20462262185),0)</f>
        <v/>
      </c>
      <c r="JY66" s="82" t="n">
        <v>0</v>
      </c>
      <c r="JZ66" s="82" t="n">
        <v>0</v>
      </c>
      <c r="KA66" s="83">
        <f>IFERROR(JY66/(JZ66*2.20462262185),0)</f>
        <v/>
      </c>
      <c r="KB66" s="82" t="n">
        <v>0</v>
      </c>
      <c r="KC66" s="82" t="n">
        <v>0</v>
      </c>
      <c r="KD66" s="83">
        <f>IFERROR(KB66/(KC66*2.20462262185),0)</f>
        <v/>
      </c>
      <c r="KE66" s="82" t="n">
        <v>0</v>
      </c>
      <c r="KF66" s="82" t="n">
        <v>0</v>
      </c>
      <c r="KG66" s="83">
        <f>IFERROR(KE66/(KF66*2.20462262185),0)</f>
        <v/>
      </c>
      <c r="KH66" s="82" t="n">
        <v>5000</v>
      </c>
      <c r="KI66" s="82" t="n">
        <v>15165</v>
      </c>
      <c r="KJ66" s="83">
        <f>IFERROR(KH66/(KI66*2.20462262185),0)</f>
        <v/>
      </c>
      <c r="KK66" s="82" t="n">
        <v>2985</v>
      </c>
      <c r="KL66" s="82" t="n">
        <v>1</v>
      </c>
      <c r="KM66" s="83">
        <f>IFERROR(KK66/(KL66*2.20462262185),0)</f>
        <v/>
      </c>
      <c r="KN66" s="82" t="n">
        <v>16065</v>
      </c>
      <c r="KO66" s="82" t="n">
        <v>130</v>
      </c>
      <c r="KP66" s="83">
        <f>IFERROR(KN66/(KO66*2.20462262185),0)</f>
        <v/>
      </c>
    </row>
    <row r="67">
      <c r="A67" s="77" t="inlineStr">
        <is>
          <t>Georgia</t>
        </is>
      </c>
      <c r="B67" s="78">
        <f>SUM(I67,L67,O67,R67,U67,X67)</f>
        <v/>
      </c>
      <c r="C67" s="78">
        <f>SUM(J67,M67,P67,S67,V67,Y67)</f>
        <v/>
      </c>
      <c r="D67" s="79">
        <f>C67/1000000</f>
        <v/>
      </c>
      <c r="E67" s="79">
        <f>C67*2.20462262185/1000000</f>
        <v/>
      </c>
      <c r="F67" s="80">
        <f>IFERROR(B67/(C67/1000),0)</f>
        <v/>
      </c>
      <c r="G67" s="81">
        <f>IFERROR(B67/(C67*2.20462262185),0)</f>
        <v/>
      </c>
      <c r="GY67" s="82" t="n">
        <v>0</v>
      </c>
      <c r="GZ67" s="82" t="n">
        <v>0</v>
      </c>
      <c r="HA67" s="83">
        <f>IFERROR(GY67/(GZ67*2.20462262185),0)</f>
        <v/>
      </c>
      <c r="HB67" s="82" t="n">
        <v>0</v>
      </c>
      <c r="HC67" s="82" t="n">
        <v>0</v>
      </c>
      <c r="HD67" s="83">
        <f>IFERROR(HB67/(HC67*2.20462262185),0)</f>
        <v/>
      </c>
      <c r="HE67" s="82" t="n">
        <v>0</v>
      </c>
      <c r="HF67" s="82" t="n">
        <v>0</v>
      </c>
      <c r="HG67" s="83">
        <f>IFERROR(HE67/(HF67*2.20462262185),0)</f>
        <v/>
      </c>
      <c r="HH67" s="82" t="n">
        <v>0</v>
      </c>
      <c r="HI67" s="82" t="n">
        <v>0</v>
      </c>
      <c r="HJ67" s="83">
        <f>IFERROR(HH67/(HI67*2.20462262185),0)</f>
        <v/>
      </c>
      <c r="HK67" s="82" t="n">
        <v>0</v>
      </c>
      <c r="HL67" s="82" t="n">
        <v>0</v>
      </c>
      <c r="HM67" s="83">
        <f>IFERROR(HK67/(HL67*2.20462262185),0)</f>
        <v/>
      </c>
      <c r="HN67" s="82" t="n">
        <v>13584</v>
      </c>
      <c r="HO67" s="82" t="n">
        <v>23736</v>
      </c>
      <c r="HP67" s="83">
        <f>IFERROR(HN67/(HO67*2.20462262185),0)</f>
        <v/>
      </c>
      <c r="JS67" s="82" t="n">
        <v>0</v>
      </c>
      <c r="JT67" s="82" t="n">
        <v>0</v>
      </c>
      <c r="JU67" s="83">
        <f>IFERROR(JS67/(JT67*2.20462262185),0)</f>
        <v/>
      </c>
      <c r="JV67" s="82" t="n">
        <v>0</v>
      </c>
      <c r="JW67" s="82" t="n">
        <v>0</v>
      </c>
      <c r="JX67" s="83">
        <f>IFERROR(JV67/(JW67*2.20462262185),0)</f>
        <v/>
      </c>
      <c r="JY67" s="82" t="n">
        <v>0</v>
      </c>
      <c r="JZ67" s="82" t="n">
        <v>0</v>
      </c>
      <c r="KA67" s="83">
        <f>IFERROR(JY67/(JZ67*2.20462262185),0)</f>
        <v/>
      </c>
      <c r="KB67" s="82" t="n">
        <v>0</v>
      </c>
      <c r="KC67" s="82" t="n">
        <v>0</v>
      </c>
      <c r="KD67" s="83">
        <f>IFERROR(KB67/(KC67*2.20462262185),0)</f>
        <v/>
      </c>
      <c r="KE67" s="82" t="n">
        <v>0</v>
      </c>
      <c r="KF67" s="82" t="n">
        <v>0</v>
      </c>
      <c r="KG67" s="83">
        <f>IFERROR(KE67/(KF67*2.20462262185),0)</f>
        <v/>
      </c>
      <c r="KH67" s="82" t="n">
        <v>107135</v>
      </c>
      <c r="KI67" s="82" t="n">
        <v>163143</v>
      </c>
      <c r="KJ67" s="83">
        <f>IFERROR(KH67/(KI67*2.20462262185),0)</f>
        <v/>
      </c>
    </row>
    <row r="68">
      <c r="A68" s="77" t="inlineStr">
        <is>
          <t>Haiti</t>
        </is>
      </c>
      <c r="B68" s="78">
        <f>SUM(I68,L68,O68,R68,U68,X68)</f>
        <v/>
      </c>
      <c r="C68" s="78">
        <f>SUM(J68,M68,P68,S68,V68,Y68)</f>
        <v/>
      </c>
      <c r="D68" s="79">
        <f>C68/1000000</f>
        <v/>
      </c>
      <c r="E68" s="79">
        <f>C68*2.20462262185/1000000</f>
        <v/>
      </c>
      <c r="F68" s="80">
        <f>IFERROR(B68/(C68/1000),0)</f>
        <v/>
      </c>
      <c r="G68" s="81">
        <f>IFERROR(B68/(C68*2.20462262185),0)</f>
        <v/>
      </c>
      <c r="AA68" s="82" t="n">
        <v>0</v>
      </c>
      <c r="AB68" s="82" t="n">
        <v>0</v>
      </c>
      <c r="AC68" s="83">
        <f>IFERROR(AA68/(AB68*2.20462262185),0)</f>
        <v/>
      </c>
      <c r="AD68" s="82" t="n">
        <v>0</v>
      </c>
      <c r="AE68" s="82" t="n">
        <v>0</v>
      </c>
      <c r="AF68" s="83">
        <f>IFERROR(AD68/(AE68*2.20462262185),0)</f>
        <v/>
      </c>
      <c r="AG68" s="82" t="n">
        <v>0</v>
      </c>
      <c r="AH68" s="82" t="n">
        <v>0</v>
      </c>
      <c r="AI68" s="83">
        <f>IFERROR(AG68/(AH68*2.20462262185),0)</f>
        <v/>
      </c>
      <c r="AJ68" s="82" t="n">
        <v>0</v>
      </c>
      <c r="AK68" s="82" t="n">
        <v>0</v>
      </c>
      <c r="AL68" s="83">
        <f>IFERROR(AJ68/(AK68*2.20462262185),0)</f>
        <v/>
      </c>
      <c r="AM68" s="82" t="n">
        <v>4415</v>
      </c>
      <c r="AN68" s="82" t="n">
        <v>568</v>
      </c>
      <c r="AO68" s="83">
        <f>IFERROR(AM68/(AN68*2.20462262185),0)</f>
        <v/>
      </c>
      <c r="BK68" s="82" t="n">
        <v>2944</v>
      </c>
      <c r="BL68" s="82" t="n">
        <v>45</v>
      </c>
      <c r="BM68" s="83">
        <f>IFERROR(BK68/(BL68*2.20462262185),0)</f>
        <v/>
      </c>
    </row>
    <row r="69">
      <c r="A69" s="77" t="inlineStr">
        <is>
          <t>Hong Kong</t>
        </is>
      </c>
      <c r="B69" s="78">
        <f>SUM(I69,L69,O69,R69,U69,X69)</f>
        <v/>
      </c>
      <c r="C69" s="78">
        <f>SUM(J69,M69,P69,S69,V69,Y69)</f>
        <v/>
      </c>
      <c r="D69" s="79">
        <f>C69/1000000</f>
        <v/>
      </c>
      <c r="E69" s="79">
        <f>C69*2.20462262185/1000000</f>
        <v/>
      </c>
      <c r="F69" s="80">
        <f>IFERROR(B69/(C69/1000),0)</f>
        <v/>
      </c>
      <c r="G69" s="81">
        <f>IFERROR(B69/(C69*2.20462262185),0)</f>
        <v/>
      </c>
      <c r="AA69" s="82" t="n">
        <v>0</v>
      </c>
      <c r="AB69" s="82" t="n">
        <v>0</v>
      </c>
      <c r="AC69" s="83">
        <f>IFERROR(AA69/(AB69*2.20462262185),0)</f>
        <v/>
      </c>
      <c r="AD69" s="82" t="n">
        <v>9301</v>
      </c>
      <c r="AE69" s="82" t="n">
        <v>37966</v>
      </c>
      <c r="AF69" s="83">
        <f>IFERROR(AD69/(AE69*2.20462262185),0)</f>
        <v/>
      </c>
      <c r="AG69" s="82" t="n">
        <v>0</v>
      </c>
      <c r="AH69" s="82" t="n">
        <v>0</v>
      </c>
      <c r="AI69" s="83">
        <f>IFERROR(AG69/(AH69*2.20462262185),0)</f>
        <v/>
      </c>
      <c r="AJ69" s="82" t="n">
        <v>0</v>
      </c>
      <c r="AK69" s="82" t="n">
        <v>0</v>
      </c>
      <c r="AL69" s="83">
        <f>IFERROR(AJ69/(AK69*2.20462262185),0)</f>
        <v/>
      </c>
      <c r="AM69" s="82" t="n">
        <v>48200</v>
      </c>
      <c r="AN69" s="82" t="n">
        <v>57400</v>
      </c>
      <c r="AO69" s="83">
        <f>IFERROR(AM69/(AN69*2.20462262185),0)</f>
        <v/>
      </c>
      <c r="AP69" s="82" t="n">
        <v>12000</v>
      </c>
      <c r="AQ69" s="82" t="n">
        <v>19020</v>
      </c>
      <c r="AR69" s="83">
        <f>IFERROR(AP69/(AQ69*2.20462262185),0)</f>
        <v/>
      </c>
      <c r="AS69" s="82" t="n">
        <v>12000</v>
      </c>
      <c r="AT69" s="82" t="n">
        <v>19021</v>
      </c>
      <c r="AU69" s="83">
        <f>IFERROR(AS69/(AT69*2.20462262185),0)</f>
        <v/>
      </c>
      <c r="AV69" s="82" t="n">
        <v>0</v>
      </c>
      <c r="AW69" s="82" t="n">
        <v>0</v>
      </c>
      <c r="AX69" s="83">
        <f>IFERROR(AV69/(AW69*2.20462262185),0)</f>
        <v/>
      </c>
      <c r="AY69" s="82" t="n">
        <v>0</v>
      </c>
      <c r="AZ69" s="82" t="n">
        <v>0</v>
      </c>
      <c r="BA69" s="83">
        <f>IFERROR(AY69/(AZ69*2.20462262185),0)</f>
        <v/>
      </c>
      <c r="BB69" s="82" t="n">
        <v>0</v>
      </c>
      <c r="BC69" s="82" t="n">
        <v>0</v>
      </c>
      <c r="BD69" s="83">
        <f>IFERROR(BB69/(BC69*2.20462262185),0)</f>
        <v/>
      </c>
      <c r="BE69" s="82" t="n">
        <v>0</v>
      </c>
      <c r="BF69" s="82" t="n">
        <v>0</v>
      </c>
      <c r="BG69" s="83">
        <f>IFERROR(BE69/(BF69*2.20462262185),0)</f>
        <v/>
      </c>
      <c r="BH69" s="82" t="n">
        <v>35000</v>
      </c>
      <c r="BI69" s="82" t="n">
        <v>74355</v>
      </c>
      <c r="BJ69" s="83">
        <f>IFERROR(BH69/(BI69*2.20462262185),0)</f>
        <v/>
      </c>
      <c r="BK69" s="82" t="n">
        <v>50000</v>
      </c>
      <c r="BL69" s="82" t="n">
        <v>57093</v>
      </c>
      <c r="BM69" s="83">
        <f>IFERROR(BK69/(BL69*2.20462262185),0)</f>
        <v/>
      </c>
      <c r="BN69" s="82" t="n">
        <v>316000</v>
      </c>
      <c r="BO69" s="82" t="n">
        <v>324890</v>
      </c>
      <c r="BP69" s="83">
        <f>IFERROR(BN69/(BO69*2.20462262185),0)</f>
        <v/>
      </c>
      <c r="BQ69" s="82" t="n">
        <v>72000</v>
      </c>
      <c r="BR69" s="82" t="n">
        <v>114186</v>
      </c>
      <c r="BS69" s="83">
        <f>IFERROR(BQ69/(BR69*2.20462262185),0)</f>
        <v/>
      </c>
      <c r="BT69" s="82" t="n">
        <v>437748</v>
      </c>
      <c r="BU69" s="82" t="n">
        <v>601388</v>
      </c>
      <c r="BV69" s="83">
        <f>IFERROR(BT69/(BU69*2.20462262185),0)</f>
        <v/>
      </c>
      <c r="BW69" s="82" t="n">
        <v>552008</v>
      </c>
      <c r="BX69" s="82" t="n">
        <v>439759</v>
      </c>
      <c r="BY69" s="83">
        <f>IFERROR(BW69/(BX69*2.20462262185),0)</f>
        <v/>
      </c>
      <c r="BZ69" s="82" t="n">
        <v>88425</v>
      </c>
      <c r="CA69" s="82" t="n">
        <v>109452</v>
      </c>
      <c r="CB69" s="83">
        <f>IFERROR(BZ69/(CA69*2.20462262185),0)</f>
        <v/>
      </c>
      <c r="CC69" s="82" t="n">
        <v>455645</v>
      </c>
      <c r="CD69" s="82" t="n">
        <v>340648</v>
      </c>
      <c r="CE69" s="83">
        <f>IFERROR(CC69/(CD69*2.20462262185),0)</f>
        <v/>
      </c>
      <c r="CF69" s="82" t="n">
        <v>297239</v>
      </c>
      <c r="CG69" s="82" t="n">
        <v>144385</v>
      </c>
      <c r="CH69" s="83">
        <f>IFERROR(CF69/(CG69*2.20462262185),0)</f>
        <v/>
      </c>
      <c r="CI69" s="82" t="n">
        <v>125484</v>
      </c>
      <c r="CJ69" s="82" t="n">
        <v>222329</v>
      </c>
      <c r="CK69" s="83">
        <f>IFERROR(CI69/(CJ69*2.20462262185),0)</f>
        <v/>
      </c>
      <c r="CL69" s="82" t="n">
        <v>2164453</v>
      </c>
      <c r="CM69" s="82" t="n">
        <v>378589</v>
      </c>
      <c r="CN69" s="83">
        <f>IFERROR(CL69/(CM69*2.20462262185),0)</f>
        <v/>
      </c>
      <c r="CO69" s="82" t="n">
        <v>302647</v>
      </c>
      <c r="CP69" s="82" t="n">
        <v>486894</v>
      </c>
      <c r="CQ69" s="83">
        <f>IFERROR(CO69/(CP69*2.20462262185),0)</f>
        <v/>
      </c>
      <c r="CR69" s="82" t="n">
        <v>314113</v>
      </c>
      <c r="CS69" s="82" t="n">
        <v>257167</v>
      </c>
      <c r="CT69" s="83">
        <f>IFERROR(CR69/(CS69*2.20462262185),0)</f>
        <v/>
      </c>
      <c r="CU69" s="82" t="n">
        <v>309843</v>
      </c>
      <c r="CV69" s="82" t="n">
        <v>383418</v>
      </c>
      <c r="CW69" s="83">
        <f>IFERROR(CU69/(CV69*2.20462262185),0)</f>
        <v/>
      </c>
      <c r="CX69" s="82" t="n">
        <v>326233</v>
      </c>
      <c r="CY69" s="82" t="n">
        <v>332559</v>
      </c>
      <c r="CZ69" s="83">
        <f>IFERROR(CX69/(CY69*2.20462262185),0)</f>
        <v/>
      </c>
      <c r="DA69" s="82" t="n">
        <v>268722</v>
      </c>
      <c r="DB69" s="82" t="n">
        <v>268843</v>
      </c>
      <c r="DC69" s="83">
        <f>IFERROR(DA69/(DB69*2.20462262185),0)</f>
        <v/>
      </c>
      <c r="DD69" s="82" t="n">
        <v>255205</v>
      </c>
      <c r="DE69" s="82" t="n">
        <v>325454</v>
      </c>
      <c r="DF69" s="83">
        <f>IFERROR(DD69/(DE69*2.20462262185),0)</f>
        <v/>
      </c>
      <c r="DG69" s="82" t="n">
        <v>155419</v>
      </c>
      <c r="DH69" s="82" t="n">
        <v>152795</v>
      </c>
      <c r="DI69" s="83">
        <f>IFERROR(DG69/(DH69*2.20462262185),0)</f>
        <v/>
      </c>
      <c r="DJ69" s="82" t="n">
        <v>226974</v>
      </c>
      <c r="DK69" s="82" t="n">
        <v>215513</v>
      </c>
      <c r="DL69" s="83">
        <f>IFERROR(DJ69/(DK69*2.20462262185),0)</f>
        <v/>
      </c>
      <c r="DM69" s="82" t="n">
        <v>24497</v>
      </c>
      <c r="DN69" s="82" t="n">
        <v>19138</v>
      </c>
      <c r="DO69" s="83">
        <f>IFERROR(DM69/(DN69*2.20462262185),0)</f>
        <v/>
      </c>
      <c r="DP69" s="82" t="n">
        <v>164209</v>
      </c>
      <c r="DQ69" s="82" t="n">
        <v>104781</v>
      </c>
      <c r="DR69" s="83">
        <f>IFERROR(DP69/(DQ69*2.20462262185),0)</f>
        <v/>
      </c>
      <c r="DS69" s="82" t="n">
        <v>37000</v>
      </c>
      <c r="DT69" s="82" t="n">
        <v>78000</v>
      </c>
      <c r="DU69" s="83">
        <f>IFERROR(DS69/(DT69*2.20462262185),0)</f>
        <v/>
      </c>
      <c r="DV69" s="82" t="n">
        <v>399262</v>
      </c>
      <c r="DW69" s="82" t="n">
        <v>199420</v>
      </c>
      <c r="DX69" s="83">
        <f>IFERROR(DV69/(DW69*2.20462262185),0)</f>
        <v/>
      </c>
      <c r="DY69" s="82" t="n">
        <v>65081</v>
      </c>
      <c r="DZ69" s="82" t="n">
        <v>75085</v>
      </c>
      <c r="EA69" s="83">
        <f>IFERROR(DY69/(DZ69*2.20462262185),0)</f>
        <v/>
      </c>
      <c r="EB69" s="82" t="n">
        <v>89520</v>
      </c>
      <c r="EC69" s="82" t="n">
        <v>117723</v>
      </c>
      <c r="ED69" s="83">
        <f>IFERROR(EB69/(EC69*2.20462262185),0)</f>
        <v/>
      </c>
      <c r="EE69" s="82" t="n">
        <v>158368</v>
      </c>
      <c r="EF69" s="82" t="n">
        <v>274972</v>
      </c>
      <c r="EG69" s="83">
        <f>IFERROR(EE69/(EF69*2.20462262185),0)</f>
        <v/>
      </c>
      <c r="EH69" s="82" t="n">
        <v>434637</v>
      </c>
      <c r="EI69" s="82" t="n">
        <v>518750</v>
      </c>
      <c r="EJ69" s="83">
        <f>IFERROR(EH69/(EI69*2.20462262185),0)</f>
        <v/>
      </c>
      <c r="EK69" s="82" t="n">
        <v>235339</v>
      </c>
      <c r="EL69" s="82" t="n">
        <v>258320</v>
      </c>
      <c r="EM69" s="83">
        <f>IFERROR(EK69/(EL69*2.20462262185),0)</f>
        <v/>
      </c>
      <c r="EN69" s="82" t="n">
        <v>143300</v>
      </c>
      <c r="EO69" s="82" t="n">
        <v>191387</v>
      </c>
      <c r="EP69" s="83">
        <f>IFERROR(EN69/(EO69*2.20462262185),0)</f>
        <v/>
      </c>
      <c r="EQ69" s="82" t="n">
        <v>262433</v>
      </c>
      <c r="ER69" s="82" t="n">
        <v>391152</v>
      </c>
      <c r="ES69" s="83">
        <f>IFERROR(EQ69/(ER69*2.20462262185),0)</f>
        <v/>
      </c>
      <c r="ET69" s="82" t="n">
        <v>30005</v>
      </c>
      <c r="EU69" s="82" t="n">
        <v>38686</v>
      </c>
      <c r="EV69" s="83">
        <f>IFERROR(ET69/(EU69*2.20462262185),0)</f>
        <v/>
      </c>
      <c r="EW69" s="82" t="n">
        <v>140000</v>
      </c>
      <c r="EX69" s="82" t="n">
        <v>263000</v>
      </c>
      <c r="EY69" s="83">
        <f>IFERROR(EW69/(EX69*2.20462262185),0)</f>
        <v/>
      </c>
      <c r="EZ69" s="82" t="n">
        <v>10000</v>
      </c>
      <c r="FA69" s="82" t="n">
        <v>19000</v>
      </c>
      <c r="FB69" s="83">
        <f>IFERROR(EZ69/(FA69*2.20462262185),0)</f>
        <v/>
      </c>
      <c r="FC69" s="82" t="n">
        <v>302611</v>
      </c>
      <c r="FD69" s="82" t="n">
        <v>484426</v>
      </c>
      <c r="FE69" s="83">
        <f>IFERROR(FC69/(FD69*2.20462262185),0)</f>
        <v/>
      </c>
      <c r="FF69" s="82" t="n">
        <v>20000</v>
      </c>
      <c r="FG69" s="82" t="n">
        <v>39000</v>
      </c>
      <c r="FH69" s="83">
        <f>IFERROR(FF69/(FG69*2.20462262185),0)</f>
        <v/>
      </c>
      <c r="FI69" s="82" t="n">
        <v>50000</v>
      </c>
      <c r="FJ69" s="82" t="n">
        <v>100000</v>
      </c>
      <c r="FK69" s="83">
        <f>IFERROR(FI69/(FJ69*2.20462262185),0)</f>
        <v/>
      </c>
      <c r="FL69" s="82" t="n">
        <v>160403</v>
      </c>
      <c r="FM69" s="82" t="n">
        <v>183206</v>
      </c>
      <c r="FN69" s="83">
        <f>IFERROR(FL69/(FM69*2.20462262185),0)</f>
        <v/>
      </c>
      <c r="FO69" s="82" t="n">
        <v>60000</v>
      </c>
      <c r="FP69" s="82" t="n">
        <v>109000</v>
      </c>
      <c r="FQ69" s="83">
        <f>IFERROR(FO69/(FP69*2.20462262185),0)</f>
        <v/>
      </c>
      <c r="FR69" s="82" t="n">
        <v>112600</v>
      </c>
      <c r="FS69" s="82" t="n">
        <v>128834</v>
      </c>
      <c r="FT69" s="83">
        <f>IFERROR(FR69/(FS69*2.20462262185),0)</f>
        <v/>
      </c>
      <c r="FU69" s="82" t="n">
        <v>24000</v>
      </c>
      <c r="FV69" s="82" t="n">
        <v>60000</v>
      </c>
      <c r="FW69" s="83">
        <f>IFERROR(FU69/(FV69*2.20462262185),0)</f>
        <v/>
      </c>
      <c r="FX69" s="82" t="n">
        <v>19000</v>
      </c>
      <c r="FY69" s="82" t="n">
        <v>58090</v>
      </c>
      <c r="FZ69" s="83">
        <f>IFERROR(FX69/(FY69*2.20462262185),0)</f>
        <v/>
      </c>
      <c r="GA69" s="82" t="n">
        <v>20360</v>
      </c>
      <c r="GB69" s="82" t="n">
        <v>44990</v>
      </c>
      <c r="GC69" s="83">
        <f>IFERROR(GA69/(GB69*2.20462262185),0)</f>
        <v/>
      </c>
      <c r="GD69" s="82" t="n">
        <v>134500</v>
      </c>
      <c r="GE69" s="82" t="n">
        <v>241812</v>
      </c>
      <c r="GF69" s="83">
        <f>IFERROR(GD69/(GE69*2.20462262185),0)</f>
        <v/>
      </c>
      <c r="GG69" s="82" t="n">
        <v>102000</v>
      </c>
      <c r="GH69" s="82" t="n">
        <v>160000</v>
      </c>
      <c r="GI69" s="83">
        <f>IFERROR(GG69/(GH69*2.20462262185),0)</f>
        <v/>
      </c>
      <c r="GJ69" s="82" t="n">
        <v>112000</v>
      </c>
      <c r="GK69" s="82" t="n">
        <v>279282</v>
      </c>
      <c r="GL69" s="83">
        <f>IFERROR(GJ69/(GK69*2.20462262185),0)</f>
        <v/>
      </c>
      <c r="GM69" s="82" t="n">
        <v>238272</v>
      </c>
      <c r="GN69" s="82" t="n">
        <v>190596</v>
      </c>
      <c r="GO69" s="83">
        <f>IFERROR(GM69/(GN69*2.20462262185),0)</f>
        <v/>
      </c>
      <c r="GP69" s="82" t="n">
        <v>25000</v>
      </c>
      <c r="GQ69" s="82" t="n">
        <v>79051</v>
      </c>
      <c r="GR69" s="83">
        <f>IFERROR(GP69/(GQ69*2.20462262185),0)</f>
        <v/>
      </c>
      <c r="GS69" s="82" t="n">
        <v>156916</v>
      </c>
      <c r="GT69" s="82" t="n">
        <v>120398</v>
      </c>
      <c r="GU69" s="83">
        <f>IFERROR(GS69/(GT69*2.20462262185),0)</f>
        <v/>
      </c>
      <c r="GV69" s="82" t="n">
        <v>138689</v>
      </c>
      <c r="GW69" s="82" t="n">
        <v>164302</v>
      </c>
      <c r="GX69" s="83">
        <f>IFERROR(GV69/(GW69*2.20462262185),0)</f>
        <v/>
      </c>
      <c r="GY69" s="82" t="n">
        <v>232550</v>
      </c>
      <c r="GZ69" s="82" t="n">
        <v>155023</v>
      </c>
      <c r="HA69" s="83">
        <f>IFERROR(GY69/(GZ69*2.20462262185),0)</f>
        <v/>
      </c>
      <c r="HB69" s="82" t="n">
        <v>369070</v>
      </c>
      <c r="HC69" s="82" t="n">
        <v>325607</v>
      </c>
      <c r="HD69" s="83">
        <f>IFERROR(HB69/(HC69*2.20462262185),0)</f>
        <v/>
      </c>
      <c r="HE69" s="82" t="n">
        <v>374360</v>
      </c>
      <c r="HF69" s="82" t="n">
        <v>329871</v>
      </c>
      <c r="HG69" s="83">
        <f>IFERROR(HE69/(HF69*2.20462262185),0)</f>
        <v/>
      </c>
      <c r="HH69" s="82" t="n">
        <v>434621</v>
      </c>
      <c r="HI69" s="82" t="n">
        <v>541309</v>
      </c>
      <c r="HJ69" s="83">
        <f>IFERROR(HH69/(HI69*2.20462262185),0)</f>
        <v/>
      </c>
      <c r="HK69" s="82" t="n">
        <v>363075</v>
      </c>
      <c r="HL69" s="82" t="n">
        <v>627417</v>
      </c>
      <c r="HM69" s="83">
        <f>IFERROR(HK69/(HL69*2.20462262185),0)</f>
        <v/>
      </c>
      <c r="HN69" s="82" t="n">
        <v>639020</v>
      </c>
      <c r="HO69" s="82" t="n">
        <v>1046742</v>
      </c>
      <c r="HP69" s="83">
        <f>IFERROR(HN69/(HO69*2.20462262185),0)</f>
        <v/>
      </c>
      <c r="HQ69" s="82" t="n">
        <v>236492</v>
      </c>
      <c r="HR69" s="82" t="n">
        <v>298011</v>
      </c>
      <c r="HS69" s="83">
        <f>IFERROR(HQ69/(HR69*2.20462262185),0)</f>
        <v/>
      </c>
      <c r="HT69" s="82" t="n">
        <v>452723</v>
      </c>
      <c r="HU69" s="82" t="n">
        <v>1093143</v>
      </c>
      <c r="HV69" s="83">
        <f>IFERROR(HT69/(HU69*2.20462262185),0)</f>
        <v/>
      </c>
      <c r="HW69" s="82" t="n">
        <v>560729</v>
      </c>
      <c r="HX69" s="82" t="n">
        <v>652172</v>
      </c>
      <c r="HY69" s="83">
        <f>IFERROR(HW69/(HX69*2.20462262185),0)</f>
        <v/>
      </c>
      <c r="HZ69" s="82" t="n">
        <v>345984</v>
      </c>
      <c r="IA69" s="82" t="n">
        <v>811872</v>
      </c>
      <c r="IB69" s="83">
        <f>IFERROR(HZ69/(IA69*2.20462262185),0)</f>
        <v/>
      </c>
      <c r="IC69" s="82" t="n">
        <v>606182</v>
      </c>
      <c r="ID69" s="82" t="n">
        <v>1306363</v>
      </c>
      <c r="IE69" s="83">
        <f>IFERROR(IC69/(ID69*2.20462262185),0)</f>
        <v/>
      </c>
      <c r="IF69" s="82" t="n">
        <v>699846</v>
      </c>
      <c r="IG69" s="82" t="n">
        <v>970172</v>
      </c>
      <c r="IH69" s="83">
        <f>IFERROR(IF69/(IG69*2.20462262185),0)</f>
        <v/>
      </c>
      <c r="II69" s="82" t="n">
        <v>615474</v>
      </c>
      <c r="IJ69" s="82" t="n">
        <v>1115981</v>
      </c>
      <c r="IK69" s="83">
        <f>IFERROR(II69/(IJ69*2.20462262185),0)</f>
        <v/>
      </c>
      <c r="IL69" s="82" t="n">
        <v>1265515</v>
      </c>
      <c r="IM69" s="82" t="n">
        <v>2132841</v>
      </c>
      <c r="IN69" s="83">
        <f>IFERROR(IL69/(IM69*2.20462262185),0)</f>
        <v/>
      </c>
      <c r="IO69" s="82" t="n">
        <v>748570</v>
      </c>
      <c r="IP69" s="82" t="n">
        <v>1568208</v>
      </c>
      <c r="IQ69" s="83">
        <f>IFERROR(IO69/(IP69*2.20462262185),0)</f>
        <v/>
      </c>
      <c r="IR69" s="82" t="n">
        <v>675729</v>
      </c>
      <c r="IS69" s="82" t="n">
        <v>1783440</v>
      </c>
      <c r="IT69" s="83">
        <f>IFERROR(IR69/(IS69*2.20462262185),0)</f>
        <v/>
      </c>
      <c r="IU69" s="82" t="n">
        <v>946326</v>
      </c>
      <c r="IV69" s="82" t="n">
        <v>2494437</v>
      </c>
      <c r="IW69" s="83">
        <f>IFERROR(IU69/(IV69*2.20462262185),0)</f>
        <v/>
      </c>
      <c r="IX69" s="82" t="n">
        <v>780418</v>
      </c>
      <c r="IY69" s="82" t="n">
        <v>1783824</v>
      </c>
      <c r="IZ69" s="83">
        <f>IFERROR(IX69/(IY69*2.20462262185),0)</f>
        <v/>
      </c>
      <c r="JA69" s="82" t="n">
        <v>500997</v>
      </c>
      <c r="JB69" s="82" t="n">
        <v>1634856</v>
      </c>
      <c r="JC69" s="83">
        <f>IFERROR(JA69/(JB69*2.20462262185),0)</f>
        <v/>
      </c>
      <c r="JD69" s="82" t="n">
        <v>767237</v>
      </c>
      <c r="JE69" s="82" t="n">
        <v>1586062</v>
      </c>
      <c r="JF69" s="83">
        <f>IFERROR(JD69/(JE69*2.20462262185),0)</f>
        <v/>
      </c>
      <c r="JG69" s="82" t="n">
        <v>742648</v>
      </c>
      <c r="JH69" s="82" t="n">
        <v>1565522</v>
      </c>
      <c r="JI69" s="83">
        <f>IFERROR(JG69/(JH69*2.20462262185),0)</f>
        <v/>
      </c>
      <c r="JJ69" s="82" t="n">
        <v>651426</v>
      </c>
      <c r="JK69" s="82" t="n">
        <v>1509869</v>
      </c>
      <c r="JL69" s="83">
        <f>IFERROR(JJ69/(JK69*2.20462262185),0)</f>
        <v/>
      </c>
      <c r="JM69" s="82" t="n">
        <v>653849</v>
      </c>
      <c r="JN69" s="82" t="n">
        <v>1155028</v>
      </c>
      <c r="JO69" s="83">
        <f>IFERROR(JM69/(JN69*2.20462262185),0)</f>
        <v/>
      </c>
      <c r="JP69" s="82" t="n">
        <v>814119</v>
      </c>
      <c r="JQ69" s="82" t="n">
        <v>1166255</v>
      </c>
      <c r="JR69" s="83">
        <f>IFERROR(JP69/(JQ69*2.20462262185),0)</f>
        <v/>
      </c>
      <c r="JS69" s="82" t="n">
        <v>1895211</v>
      </c>
      <c r="JT69" s="82" t="n">
        <v>2424089</v>
      </c>
      <c r="JU69" s="83">
        <f>IFERROR(JS69/(JT69*2.20462262185),0)</f>
        <v/>
      </c>
      <c r="JV69" s="82" t="n">
        <v>1195404</v>
      </c>
      <c r="JW69" s="82" t="n">
        <v>2387396</v>
      </c>
      <c r="JX69" s="83">
        <f>IFERROR(JV69/(JW69*2.20462262185),0)</f>
        <v/>
      </c>
      <c r="JY69" s="82" t="n">
        <v>1905313</v>
      </c>
      <c r="JZ69" s="82" t="n">
        <v>3095572</v>
      </c>
      <c r="KA69" s="83">
        <f>IFERROR(JY69/(JZ69*2.20462262185),0)</f>
        <v/>
      </c>
      <c r="KB69" s="82" t="n">
        <v>1355935</v>
      </c>
      <c r="KC69" s="82" t="n">
        <v>2140798</v>
      </c>
      <c r="KD69" s="83">
        <f>IFERROR(KB69/(KC69*2.20462262185),0)</f>
        <v/>
      </c>
      <c r="KE69" s="82" t="n">
        <v>985354</v>
      </c>
      <c r="KF69" s="82" t="n">
        <v>2485496</v>
      </c>
      <c r="KG69" s="83">
        <f>IFERROR(KE69/(KF69*2.20462262185),0)</f>
        <v/>
      </c>
      <c r="KH69" s="82" t="n">
        <v>869291</v>
      </c>
      <c r="KI69" s="82" t="n">
        <v>1524610</v>
      </c>
      <c r="KJ69" s="83">
        <f>IFERROR(KH69/(KI69*2.20462262185),0)</f>
        <v/>
      </c>
      <c r="KK69" s="82" t="n">
        <v>968866</v>
      </c>
      <c r="KL69" s="82" t="n">
        <v>1935885</v>
      </c>
      <c r="KM69" s="83">
        <f>IFERROR(KK69/(KL69*2.20462262185),0)</f>
        <v/>
      </c>
      <c r="KN69" s="82" t="n">
        <v>1651535</v>
      </c>
      <c r="KO69" s="82" t="n">
        <v>2846704</v>
      </c>
      <c r="KP69" s="83">
        <f>IFERROR(KN69/(KO69*2.20462262185),0)</f>
        <v/>
      </c>
      <c r="KQ69" s="82" t="n">
        <v>1121466</v>
      </c>
      <c r="KR69" s="82" t="n">
        <v>2298553</v>
      </c>
      <c r="KS69" s="83">
        <f>IFERROR(KQ69/(KR69*2.20462262185),0)</f>
        <v/>
      </c>
      <c r="KT69" s="82" t="n">
        <v>2169765</v>
      </c>
      <c r="KU69" s="82" t="n">
        <v>2720238</v>
      </c>
      <c r="KV69" s="83">
        <f>IFERROR(KT69/(KU69*2.20462262185),0)</f>
        <v/>
      </c>
      <c r="KW69" s="82" t="n">
        <v>1753261</v>
      </c>
      <c r="KX69" s="82" t="n">
        <v>2649530</v>
      </c>
      <c r="KY69" s="83">
        <f>IFERROR(KW69/(KX69*2.20462262185),0)</f>
        <v/>
      </c>
      <c r="KZ69" s="82" t="n">
        <v>930147</v>
      </c>
      <c r="LA69" s="82" t="n">
        <v>1724403</v>
      </c>
      <c r="LB69" s="83">
        <f>IFERROR(KZ69/(LA69*2.20462262185),0)</f>
        <v/>
      </c>
    </row>
    <row r="70">
      <c r="A70" s="77" t="inlineStr">
        <is>
          <t>Hungary</t>
        </is>
      </c>
      <c r="B70" s="78">
        <f>SUM(I70,L70,O70,R70,U70,X70)</f>
        <v/>
      </c>
      <c r="C70" s="78">
        <f>SUM(J70,M70,P70,S70,V70,Y70)</f>
        <v/>
      </c>
      <c r="D70" s="79">
        <f>C70/1000000</f>
        <v/>
      </c>
      <c r="E70" s="79">
        <f>C70*2.20462262185/1000000</f>
        <v/>
      </c>
      <c r="F70" s="80">
        <f>IFERROR(B70/(C70/1000),0)</f>
        <v/>
      </c>
      <c r="G70" s="81">
        <f>IFERROR(B70/(C70*2.20462262185),0)</f>
        <v/>
      </c>
      <c r="AA70" s="82" t="n">
        <v>0</v>
      </c>
      <c r="AB70" s="82" t="n">
        <v>0</v>
      </c>
      <c r="AC70" s="83">
        <f>IFERROR(AA70/(AB70*2.20462262185),0)</f>
        <v/>
      </c>
      <c r="AD70" s="82" t="n">
        <v>0</v>
      </c>
      <c r="AE70" s="82" t="n">
        <v>0</v>
      </c>
      <c r="AF70" s="83">
        <f>IFERROR(AD70/(AE70*2.20462262185),0)</f>
        <v/>
      </c>
      <c r="AG70" s="82" t="n">
        <v>4000</v>
      </c>
      <c r="AH70" s="82" t="n">
        <v>1</v>
      </c>
      <c r="AI70" s="83">
        <f>IFERROR(AG70/(AH70*2.20462262185),0)</f>
        <v/>
      </c>
      <c r="CU70" s="82" t="n">
        <v>0</v>
      </c>
      <c r="CV70" s="82" t="n">
        <v>0</v>
      </c>
      <c r="CW70" s="83">
        <f>IFERROR(CU70/(CV70*2.20462262185),0)</f>
        <v/>
      </c>
      <c r="CX70" s="82" t="n">
        <v>0</v>
      </c>
      <c r="CY70" s="82" t="n">
        <v>0</v>
      </c>
      <c r="CZ70" s="83">
        <f>IFERROR(CX70/(CY70*2.20462262185),0)</f>
        <v/>
      </c>
      <c r="DA70" s="82" t="n">
        <v>0</v>
      </c>
      <c r="DB70" s="82" t="n">
        <v>0</v>
      </c>
      <c r="DC70" s="83">
        <f>IFERROR(DA70/(DB70*2.20462262185),0)</f>
        <v/>
      </c>
      <c r="DD70" s="82" t="n">
        <v>0</v>
      </c>
      <c r="DE70" s="82" t="n">
        <v>0</v>
      </c>
      <c r="DF70" s="83">
        <f>IFERROR(DD70/(DE70*2.20462262185),0)</f>
        <v/>
      </c>
      <c r="DG70" s="82" t="n">
        <v>0</v>
      </c>
      <c r="DH70" s="82" t="n">
        <v>0</v>
      </c>
      <c r="DI70" s="83">
        <f>IFERROR(DG70/(DH70*2.20462262185),0)</f>
        <v/>
      </c>
      <c r="DJ70" s="82" t="n">
        <v>6500</v>
      </c>
      <c r="DK70" s="82" t="n">
        <v>7222</v>
      </c>
      <c r="DL70" s="83">
        <f>IFERROR(DJ70/(DK70*2.20462262185),0)</f>
        <v/>
      </c>
      <c r="EE70" s="82" t="n">
        <v>8100</v>
      </c>
      <c r="EF70" s="82" t="n">
        <v>2</v>
      </c>
      <c r="EG70" s="83">
        <f>IFERROR(EE70/(EF70*2.20462262185),0)</f>
        <v/>
      </c>
      <c r="GY70" s="82" t="n">
        <v>0</v>
      </c>
      <c r="GZ70" s="82" t="n">
        <v>0</v>
      </c>
      <c r="HA70" s="83">
        <f>IFERROR(GY70/(GZ70*2.20462262185),0)</f>
        <v/>
      </c>
      <c r="HB70" s="82" t="n">
        <v>0</v>
      </c>
      <c r="HC70" s="82" t="n">
        <v>0</v>
      </c>
      <c r="HD70" s="83">
        <f>IFERROR(HB70/(HC70*2.20462262185),0)</f>
        <v/>
      </c>
      <c r="HE70" s="82" t="n">
        <v>0</v>
      </c>
      <c r="HF70" s="82" t="n">
        <v>0</v>
      </c>
      <c r="HG70" s="83">
        <f>IFERROR(HE70/(HF70*2.20462262185),0)</f>
        <v/>
      </c>
      <c r="HH70" s="82" t="n">
        <v>0</v>
      </c>
      <c r="HI70" s="82" t="n">
        <v>0</v>
      </c>
      <c r="HJ70" s="83">
        <f>IFERROR(HH70/(HI70*2.20462262185),0)</f>
        <v/>
      </c>
      <c r="HK70" s="82" t="n">
        <v>0</v>
      </c>
      <c r="HL70" s="82" t="n">
        <v>0</v>
      </c>
      <c r="HM70" s="83">
        <f>IFERROR(HK70/(HL70*2.20462262185),0)</f>
        <v/>
      </c>
      <c r="HN70" s="82" t="n">
        <v>0</v>
      </c>
      <c r="HO70" s="82" t="n">
        <v>0</v>
      </c>
      <c r="HP70" s="83">
        <f>IFERROR(HN70/(HO70*2.20462262185),0)</f>
        <v/>
      </c>
      <c r="HQ70" s="82" t="n">
        <v>0</v>
      </c>
      <c r="HR70" s="82" t="n">
        <v>0</v>
      </c>
      <c r="HS70" s="83">
        <f>IFERROR(HQ70/(HR70*2.20462262185),0)</f>
        <v/>
      </c>
      <c r="HT70" s="82" t="n">
        <v>2664</v>
      </c>
      <c r="HU70" s="82" t="n">
        <v>254</v>
      </c>
      <c r="HV70" s="83">
        <f>IFERROR(HT70/(HU70*2.20462262185),0)</f>
        <v/>
      </c>
      <c r="JS70" s="82" t="n">
        <v>0</v>
      </c>
      <c r="JT70" s="82" t="n">
        <v>0</v>
      </c>
      <c r="JU70" s="83">
        <f>IFERROR(JS70/(JT70*2.20462262185),0)</f>
        <v/>
      </c>
      <c r="JV70" s="82" t="n">
        <v>0</v>
      </c>
      <c r="JW70" s="82" t="n">
        <v>0</v>
      </c>
      <c r="JX70" s="83">
        <f>IFERROR(JV70/(JW70*2.20462262185),0)</f>
        <v/>
      </c>
      <c r="JY70" s="82" t="n">
        <v>0</v>
      </c>
      <c r="JZ70" s="82" t="n">
        <v>0</v>
      </c>
      <c r="KA70" s="83">
        <f>IFERROR(JY70/(JZ70*2.20462262185),0)</f>
        <v/>
      </c>
      <c r="KB70" s="82" t="n">
        <v>0</v>
      </c>
      <c r="KC70" s="82" t="n">
        <v>0</v>
      </c>
      <c r="KD70" s="83">
        <f>IFERROR(KB70/(KC70*2.20462262185),0)</f>
        <v/>
      </c>
      <c r="KE70" s="82" t="n">
        <v>0</v>
      </c>
      <c r="KF70" s="82" t="n">
        <v>0</v>
      </c>
      <c r="KG70" s="83">
        <f>IFERROR(KE70/(KF70*2.20462262185),0)</f>
        <v/>
      </c>
      <c r="KH70" s="82" t="n">
        <v>12226</v>
      </c>
      <c r="KI70" s="82" t="n">
        <v>55</v>
      </c>
      <c r="KJ70" s="83">
        <f>IFERROR(KH70/(KI70*2.20462262185),0)</f>
        <v/>
      </c>
    </row>
    <row r="71">
      <c r="A71" s="77" t="inlineStr">
        <is>
          <t>Israel</t>
        </is>
      </c>
      <c r="B71" s="78">
        <f>SUM(I71,L71,O71,R71,U71,X71)</f>
        <v/>
      </c>
      <c r="C71" s="78">
        <f>SUM(J71,M71,P71,S71,V71,Y71)</f>
        <v/>
      </c>
      <c r="D71" s="79">
        <f>C71/1000000</f>
        <v/>
      </c>
      <c r="E71" s="79">
        <f>C71*2.20462262185/1000000</f>
        <v/>
      </c>
      <c r="F71" s="80">
        <f>IFERROR(B71/(C71/1000),0)</f>
        <v/>
      </c>
      <c r="G71" s="81">
        <f>IFERROR(B71/(C71*2.20462262185),0)</f>
        <v/>
      </c>
      <c r="AA71" s="82" t="n">
        <v>0</v>
      </c>
      <c r="AB71" s="82" t="n">
        <v>0</v>
      </c>
      <c r="AC71" s="83">
        <f>IFERROR(AA71/(AB71*2.20462262185),0)</f>
        <v/>
      </c>
      <c r="AD71" s="82" t="n">
        <v>0</v>
      </c>
      <c r="AE71" s="82" t="n">
        <v>0</v>
      </c>
      <c r="AF71" s="83">
        <f>IFERROR(AD71/(AE71*2.20462262185),0)</f>
        <v/>
      </c>
      <c r="AG71" s="82" t="n">
        <v>0</v>
      </c>
      <c r="AH71" s="82" t="n">
        <v>0</v>
      </c>
      <c r="AI71" s="83">
        <f>IFERROR(AG71/(AH71*2.20462262185),0)</f>
        <v/>
      </c>
      <c r="AJ71" s="82" t="n">
        <v>0</v>
      </c>
      <c r="AK71" s="82" t="n">
        <v>0</v>
      </c>
      <c r="AL71" s="83">
        <f>IFERROR(AJ71/(AK71*2.20462262185),0)</f>
        <v/>
      </c>
      <c r="AM71" s="82" t="n">
        <v>0</v>
      </c>
      <c r="AN71" s="82" t="n">
        <v>0</v>
      </c>
      <c r="AO71" s="83">
        <f>IFERROR(AM71/(AN71*2.20462262185),0)</f>
        <v/>
      </c>
      <c r="AP71" s="82" t="n">
        <v>5500</v>
      </c>
      <c r="AQ71" s="82" t="n">
        <v>6111</v>
      </c>
      <c r="AR71" s="83">
        <f>IFERROR(AP71/(AQ71*2.20462262185),0)</f>
        <v/>
      </c>
      <c r="BK71" s="82" t="n">
        <v>0</v>
      </c>
      <c r="BL71" s="82" t="n">
        <v>0</v>
      </c>
      <c r="BM71" s="83">
        <f>IFERROR(BK71/(BL71*2.20462262185),0)</f>
        <v/>
      </c>
      <c r="BN71" s="82" t="n">
        <v>0</v>
      </c>
      <c r="BO71" s="82" t="n">
        <v>0</v>
      </c>
      <c r="BP71" s="83">
        <f>IFERROR(BN71/(BO71*2.20462262185),0)</f>
        <v/>
      </c>
      <c r="BQ71" s="82" t="n">
        <v>3313</v>
      </c>
      <c r="BR71" s="82" t="n">
        <v>28</v>
      </c>
      <c r="BS71" s="83">
        <f>IFERROR(BQ71/(BR71*2.20462262185),0)</f>
        <v/>
      </c>
      <c r="BT71" s="82" t="n">
        <v>0</v>
      </c>
      <c r="BU71" s="82" t="n">
        <v>0</v>
      </c>
      <c r="BV71" s="83">
        <f>IFERROR(BT71/(BU71*2.20462262185),0)</f>
        <v/>
      </c>
      <c r="BW71" s="82" t="n">
        <v>13104</v>
      </c>
      <c r="BX71" s="82" t="n">
        <v>80</v>
      </c>
      <c r="BY71" s="83">
        <f>IFERROR(BW71/(BX71*2.20462262185),0)</f>
        <v/>
      </c>
      <c r="BZ71" s="82" t="n">
        <v>0</v>
      </c>
      <c r="CA71" s="82" t="n">
        <v>0</v>
      </c>
      <c r="CB71" s="83">
        <f>IFERROR(BZ71/(CA71*2.20462262185),0)</f>
        <v/>
      </c>
      <c r="CC71" s="82" t="n">
        <v>0</v>
      </c>
      <c r="CD71" s="82" t="n">
        <v>0</v>
      </c>
      <c r="CE71" s="83">
        <f>IFERROR(CC71/(CD71*2.20462262185),0)</f>
        <v/>
      </c>
      <c r="CF71" s="82" t="n">
        <v>0</v>
      </c>
      <c r="CG71" s="82" t="n">
        <v>0</v>
      </c>
      <c r="CH71" s="83">
        <f>IFERROR(CF71/(CG71*2.20462262185),0)</f>
        <v/>
      </c>
      <c r="CI71" s="82" t="n">
        <v>0</v>
      </c>
      <c r="CJ71" s="82" t="n">
        <v>0</v>
      </c>
      <c r="CK71" s="83">
        <f>IFERROR(CI71/(CJ71*2.20462262185),0)</f>
        <v/>
      </c>
      <c r="CL71" s="82" t="n">
        <v>0</v>
      </c>
      <c r="CM71" s="82" t="n">
        <v>0</v>
      </c>
      <c r="CN71" s="83">
        <f>IFERROR(CL71/(CM71*2.20462262185),0)</f>
        <v/>
      </c>
      <c r="CO71" s="82" t="n">
        <v>0</v>
      </c>
      <c r="CP71" s="82" t="n">
        <v>0</v>
      </c>
      <c r="CQ71" s="83">
        <f>IFERROR(CO71/(CP71*2.20462262185),0)</f>
        <v/>
      </c>
      <c r="CR71" s="82" t="n">
        <v>9045</v>
      </c>
      <c r="CS71" s="82" t="n">
        <v>32724</v>
      </c>
      <c r="CT71" s="83">
        <f>IFERROR(CR71/(CS71*2.20462262185),0)</f>
        <v/>
      </c>
      <c r="EE71" s="82" t="n">
        <v>0</v>
      </c>
      <c r="EF71" s="82" t="n">
        <v>0</v>
      </c>
      <c r="EG71" s="83">
        <f>IFERROR(EE71/(EF71*2.20462262185),0)</f>
        <v/>
      </c>
      <c r="EH71" s="82" t="n">
        <v>0</v>
      </c>
      <c r="EI71" s="82" t="n">
        <v>0</v>
      </c>
      <c r="EJ71" s="83">
        <f>IFERROR(EH71/(EI71*2.20462262185),0)</f>
        <v/>
      </c>
      <c r="EK71" s="82" t="n">
        <v>0</v>
      </c>
      <c r="EL71" s="82" t="n">
        <v>0</v>
      </c>
      <c r="EM71" s="83">
        <f>IFERROR(EK71/(EL71*2.20462262185),0)</f>
        <v/>
      </c>
      <c r="EN71" s="82" t="n">
        <v>66605</v>
      </c>
      <c r="EO71" s="82" t="n">
        <v>50267</v>
      </c>
      <c r="EP71" s="83">
        <f>IFERROR(EN71/(EO71*2.20462262185),0)</f>
        <v/>
      </c>
      <c r="EQ71" s="82" t="n">
        <v>4400</v>
      </c>
      <c r="ER71" s="82" t="n">
        <v>1</v>
      </c>
      <c r="ES71" s="83">
        <f>IFERROR(EQ71/(ER71*2.20462262185),0)</f>
        <v/>
      </c>
      <c r="ET71" s="82" t="n">
        <v>0</v>
      </c>
      <c r="EU71" s="82" t="n">
        <v>0</v>
      </c>
      <c r="EV71" s="83">
        <f>IFERROR(ET71/(EU71*2.20462262185),0)</f>
        <v/>
      </c>
      <c r="EW71" s="82" t="n">
        <v>0</v>
      </c>
      <c r="EX71" s="82" t="n">
        <v>0</v>
      </c>
      <c r="EY71" s="83">
        <f>IFERROR(EW71/(EX71*2.20462262185),0)</f>
        <v/>
      </c>
      <c r="EZ71" s="82" t="n">
        <v>0</v>
      </c>
      <c r="FA71" s="82" t="n">
        <v>0</v>
      </c>
      <c r="FB71" s="83">
        <f>IFERROR(EZ71/(FA71*2.20462262185),0)</f>
        <v/>
      </c>
      <c r="FC71" s="82" t="n">
        <v>0</v>
      </c>
      <c r="FD71" s="82" t="n">
        <v>0</v>
      </c>
      <c r="FE71" s="83">
        <f>IFERROR(FC71/(FD71*2.20462262185),0)</f>
        <v/>
      </c>
      <c r="FF71" s="82" t="n">
        <v>0</v>
      </c>
      <c r="FG71" s="82" t="n">
        <v>0</v>
      </c>
      <c r="FH71" s="83">
        <f>IFERROR(FF71/(FG71*2.20462262185),0)</f>
        <v/>
      </c>
      <c r="FI71" s="82" t="n">
        <v>0</v>
      </c>
      <c r="FJ71" s="82" t="n">
        <v>0</v>
      </c>
      <c r="FK71" s="83">
        <f>IFERROR(FI71/(FJ71*2.20462262185),0)</f>
        <v/>
      </c>
      <c r="FL71" s="82" t="n">
        <v>42620</v>
      </c>
      <c r="FM71" s="82" t="n">
        <v>19958</v>
      </c>
      <c r="FN71" s="83">
        <f>IFERROR(FL71/(FM71*2.20462262185),0)</f>
        <v/>
      </c>
      <c r="FO71" s="82" t="n">
        <v>0</v>
      </c>
      <c r="FP71" s="82" t="n">
        <v>0</v>
      </c>
      <c r="FQ71" s="83">
        <f>IFERROR(FO71/(FP71*2.20462262185),0)</f>
        <v/>
      </c>
      <c r="FR71" s="82" t="n">
        <v>0</v>
      </c>
      <c r="FS71" s="82" t="n">
        <v>0</v>
      </c>
      <c r="FT71" s="83">
        <f>IFERROR(FR71/(FS71*2.20462262185),0)</f>
        <v/>
      </c>
      <c r="FU71" s="82" t="n">
        <v>0</v>
      </c>
      <c r="FV71" s="82" t="n">
        <v>0</v>
      </c>
      <c r="FW71" s="83">
        <f>IFERROR(FU71/(FV71*2.20462262185),0)</f>
        <v/>
      </c>
      <c r="FX71" s="82" t="n">
        <v>41097</v>
      </c>
      <c r="FY71" s="82" t="n">
        <v>18347</v>
      </c>
      <c r="FZ71" s="83">
        <f>IFERROR(FX71/(FY71*2.20462262185),0)</f>
        <v/>
      </c>
      <c r="GA71" s="82" t="n">
        <v>5379</v>
      </c>
      <c r="GB71" s="82" t="n">
        <v>313</v>
      </c>
      <c r="GC71" s="83">
        <f>IFERROR(GA71/(GB71*2.20462262185),0)</f>
        <v/>
      </c>
      <c r="GD71" s="82" t="n">
        <v>0</v>
      </c>
      <c r="GE71" s="82" t="n">
        <v>0</v>
      </c>
      <c r="GF71" s="83">
        <f>IFERROR(GD71/(GE71*2.20462262185),0)</f>
        <v/>
      </c>
      <c r="GG71" s="82" t="n">
        <v>0</v>
      </c>
      <c r="GH71" s="82" t="n">
        <v>0</v>
      </c>
      <c r="GI71" s="83">
        <f>IFERROR(GG71/(GH71*2.20462262185),0)</f>
        <v/>
      </c>
      <c r="GJ71" s="82" t="n">
        <v>32775</v>
      </c>
      <c r="GK71" s="82" t="n">
        <v>14341</v>
      </c>
      <c r="GL71" s="83">
        <f>IFERROR(GJ71/(GK71*2.20462262185),0)</f>
        <v/>
      </c>
      <c r="GM71" s="82" t="n">
        <v>0</v>
      </c>
      <c r="GN71" s="82" t="n">
        <v>0</v>
      </c>
      <c r="GO71" s="83">
        <f>IFERROR(GM71/(GN71*2.20462262185),0)</f>
        <v/>
      </c>
      <c r="GP71" s="82" t="n">
        <v>0</v>
      </c>
      <c r="GQ71" s="82" t="n">
        <v>0</v>
      </c>
      <c r="GR71" s="83">
        <f>IFERROR(GP71/(GQ71*2.20462262185),0)</f>
        <v/>
      </c>
      <c r="GS71" s="82" t="n">
        <v>130560</v>
      </c>
      <c r="GT71" s="82" t="n">
        <v>76800</v>
      </c>
      <c r="GU71" s="83">
        <f>IFERROR(GS71/(GT71*2.20462262185),0)</f>
        <v/>
      </c>
      <c r="GV71" s="82" t="n">
        <v>23460</v>
      </c>
      <c r="GW71" s="82" t="n">
        <v>21328</v>
      </c>
      <c r="GX71" s="83">
        <f>IFERROR(GV71/(GW71*2.20462262185),0)</f>
        <v/>
      </c>
      <c r="GY71" s="82" t="n">
        <v>0</v>
      </c>
      <c r="GZ71" s="82" t="n">
        <v>0</v>
      </c>
      <c r="HA71" s="83">
        <f>IFERROR(GY71/(GZ71*2.20462262185),0)</f>
        <v/>
      </c>
      <c r="HB71" s="82" t="n">
        <v>0</v>
      </c>
      <c r="HC71" s="82" t="n">
        <v>0</v>
      </c>
      <c r="HD71" s="83">
        <f>IFERROR(HB71/(HC71*2.20462262185),0)</f>
        <v/>
      </c>
      <c r="HE71" s="82" t="n">
        <v>0</v>
      </c>
      <c r="HF71" s="82" t="n">
        <v>0</v>
      </c>
      <c r="HG71" s="83">
        <f>IFERROR(HE71/(HF71*2.20462262185),0)</f>
        <v/>
      </c>
      <c r="HH71" s="82" t="n">
        <v>0</v>
      </c>
      <c r="HI71" s="82" t="n">
        <v>0</v>
      </c>
      <c r="HJ71" s="83">
        <f>IFERROR(HH71/(HI71*2.20462262185),0)</f>
        <v/>
      </c>
      <c r="HK71" s="82" t="n">
        <v>16445</v>
      </c>
      <c r="HL71" s="82" t="n">
        <v>15113</v>
      </c>
      <c r="HM71" s="83">
        <f>IFERROR(HK71/(HL71*2.20462262185),0)</f>
        <v/>
      </c>
      <c r="HN71" s="82" t="n">
        <v>17951</v>
      </c>
      <c r="HO71" s="82" t="n">
        <v>15343</v>
      </c>
      <c r="HP71" s="83">
        <f>IFERROR(HN71/(HO71*2.20462262185),0)</f>
        <v/>
      </c>
      <c r="HQ71" s="82" t="n">
        <v>0</v>
      </c>
      <c r="HR71" s="82" t="n">
        <v>0</v>
      </c>
      <c r="HS71" s="83">
        <f>IFERROR(HQ71/(HR71*2.20462262185),0)</f>
        <v/>
      </c>
      <c r="HT71" s="82" t="n">
        <v>82800</v>
      </c>
      <c r="HU71" s="82" t="n">
        <v>72680</v>
      </c>
      <c r="HV71" s="83">
        <f>IFERROR(HT71/(HU71*2.20462262185),0)</f>
        <v/>
      </c>
      <c r="HW71" s="82" t="n">
        <v>41760</v>
      </c>
      <c r="HX71" s="82" t="n">
        <v>36466</v>
      </c>
      <c r="HY71" s="83">
        <f>IFERROR(HW71/(HX71*2.20462262185),0)</f>
        <v/>
      </c>
      <c r="HZ71" s="82" t="n">
        <v>52432</v>
      </c>
      <c r="IA71" s="82" t="n">
        <v>70058</v>
      </c>
      <c r="IB71" s="83">
        <f>IFERROR(HZ71/(IA71*2.20462262185),0)</f>
        <v/>
      </c>
      <c r="IC71" s="82" t="n">
        <v>0</v>
      </c>
      <c r="ID71" s="82" t="n">
        <v>0</v>
      </c>
      <c r="IE71" s="83">
        <f>IFERROR(IC71/(ID71*2.20462262185),0)</f>
        <v/>
      </c>
      <c r="IF71" s="82" t="n">
        <v>12539</v>
      </c>
      <c r="IG71" s="82" t="n">
        <v>34195</v>
      </c>
      <c r="IH71" s="83">
        <f>IFERROR(IF71/(IG71*2.20462262185),0)</f>
        <v/>
      </c>
      <c r="II71" s="82" t="n">
        <v>0</v>
      </c>
      <c r="IJ71" s="82" t="n">
        <v>0</v>
      </c>
      <c r="IK71" s="83">
        <f>IFERROR(II71/(IJ71*2.20462262185),0)</f>
        <v/>
      </c>
      <c r="IL71" s="82" t="n">
        <v>13948</v>
      </c>
      <c r="IM71" s="82" t="n">
        <v>305</v>
      </c>
      <c r="IN71" s="83">
        <f>IFERROR(IL71/(IM71*2.20462262185),0)</f>
        <v/>
      </c>
      <c r="IO71" s="82" t="n">
        <v>0</v>
      </c>
      <c r="IP71" s="82" t="n">
        <v>0</v>
      </c>
      <c r="IQ71" s="83">
        <f>IFERROR(IO71/(IP71*2.20462262185),0)</f>
        <v/>
      </c>
      <c r="IR71" s="82" t="n">
        <v>20880</v>
      </c>
      <c r="IS71" s="82" t="n">
        <v>18245</v>
      </c>
      <c r="IT71" s="83">
        <f>IFERROR(IR71/(IS71*2.20462262185),0)</f>
        <v/>
      </c>
      <c r="IU71" s="82" t="n">
        <v>0</v>
      </c>
      <c r="IV71" s="82" t="n">
        <v>0</v>
      </c>
      <c r="IW71" s="83">
        <f>IFERROR(IU71/(IV71*2.20462262185),0)</f>
        <v/>
      </c>
      <c r="IX71" s="82" t="n">
        <v>0</v>
      </c>
      <c r="IY71" s="82" t="n">
        <v>0</v>
      </c>
      <c r="IZ71" s="83">
        <f>IFERROR(IX71/(IY71*2.20462262185),0)</f>
        <v/>
      </c>
      <c r="JA71" s="82" t="n">
        <v>0</v>
      </c>
      <c r="JB71" s="82" t="n">
        <v>0</v>
      </c>
      <c r="JC71" s="83">
        <f>IFERROR(JA71/(JB71*2.20462262185),0)</f>
        <v/>
      </c>
      <c r="JD71" s="82" t="n">
        <v>0</v>
      </c>
      <c r="JE71" s="82" t="n">
        <v>0</v>
      </c>
      <c r="JF71" s="83">
        <f>IFERROR(JD71/(JE71*2.20462262185),0)</f>
        <v/>
      </c>
      <c r="JG71" s="82" t="n">
        <v>30000</v>
      </c>
      <c r="JH71" s="82" t="n">
        <v>10000</v>
      </c>
      <c r="JI71" s="83">
        <f>IFERROR(JG71/(JH71*2.20462262185),0)</f>
        <v/>
      </c>
      <c r="JS71" s="82" t="n">
        <v>46000</v>
      </c>
      <c r="JT71" s="82" t="n">
        <v>14000</v>
      </c>
      <c r="JU71" s="83">
        <f>IFERROR(JS71/(JT71*2.20462262185),0)</f>
        <v/>
      </c>
      <c r="JV71" s="82" t="n">
        <v>0</v>
      </c>
      <c r="JW71" s="82" t="n">
        <v>0</v>
      </c>
      <c r="JX71" s="83">
        <f>IFERROR(JV71/(JW71*2.20462262185),0)</f>
        <v/>
      </c>
      <c r="JY71" s="82" t="n">
        <v>0</v>
      </c>
      <c r="JZ71" s="82" t="n">
        <v>0</v>
      </c>
      <c r="KA71" s="83">
        <f>IFERROR(JY71/(JZ71*2.20462262185),0)</f>
        <v/>
      </c>
      <c r="KB71" s="82" t="n">
        <v>14760</v>
      </c>
      <c r="KC71" s="82" t="n">
        <v>20001</v>
      </c>
      <c r="KD71" s="83">
        <f>IFERROR(KB71/(KC71*2.20462262185),0)</f>
        <v/>
      </c>
      <c r="KE71" s="82" t="n">
        <v>231074</v>
      </c>
      <c r="KF71" s="82" t="n">
        <v>194105</v>
      </c>
      <c r="KG71" s="83">
        <f>IFERROR(KE71/(KF71*2.20462262185),0)</f>
        <v/>
      </c>
      <c r="KH71" s="82" t="n">
        <v>214974</v>
      </c>
      <c r="KI71" s="82" t="n">
        <v>176501</v>
      </c>
      <c r="KJ71" s="83">
        <f>IFERROR(KH71/(KI71*2.20462262185),0)</f>
        <v/>
      </c>
      <c r="KK71" s="82" t="n">
        <v>273665</v>
      </c>
      <c r="KL71" s="82" t="n">
        <v>378144</v>
      </c>
      <c r="KM71" s="83">
        <f>IFERROR(KK71/(KL71*2.20462262185),0)</f>
        <v/>
      </c>
      <c r="KN71" s="82" t="n">
        <v>0</v>
      </c>
      <c r="KO71" s="82" t="n">
        <v>0</v>
      </c>
      <c r="KP71" s="83">
        <f>IFERROR(KN71/(KO71*2.20462262185),0)</f>
        <v/>
      </c>
      <c r="KQ71" s="82" t="n">
        <v>0</v>
      </c>
      <c r="KR71" s="82" t="n">
        <v>0</v>
      </c>
      <c r="KS71" s="83">
        <f>IFERROR(KQ71/(KR71*2.20462262185),0)</f>
        <v/>
      </c>
      <c r="KT71" s="82" t="n">
        <v>0</v>
      </c>
      <c r="KU71" s="82" t="n">
        <v>0</v>
      </c>
      <c r="KV71" s="83">
        <f>IFERROR(KT71/(KU71*2.20462262185),0)</f>
        <v/>
      </c>
      <c r="KW71" s="82" t="n">
        <v>0</v>
      </c>
      <c r="KX71" s="82" t="n">
        <v>0</v>
      </c>
      <c r="KY71" s="83">
        <f>IFERROR(KW71/(KX71*2.20462262185),0)</f>
        <v/>
      </c>
      <c r="KZ71" s="82" t="n">
        <v>12534</v>
      </c>
      <c r="LA71" s="82" t="n">
        <v>17832</v>
      </c>
      <c r="LB71" s="83">
        <f>IFERROR(KZ71/(LA71*2.20462262185),0)</f>
        <v/>
      </c>
    </row>
    <row r="72">
      <c r="A72" s="77" t="inlineStr">
        <is>
          <t>Jamaica</t>
        </is>
      </c>
      <c r="B72" s="78">
        <f>SUM(I72,L72,O72,R72,U72,X72)</f>
        <v/>
      </c>
      <c r="C72" s="78">
        <f>SUM(J72,M72,P72,S72,V72,Y72)</f>
        <v/>
      </c>
      <c r="D72" s="79">
        <f>C72/1000000</f>
        <v/>
      </c>
      <c r="E72" s="79">
        <f>C72*2.20462262185/1000000</f>
        <v/>
      </c>
      <c r="F72" s="80">
        <f>IFERROR(B72/(C72/1000),0)</f>
        <v/>
      </c>
      <c r="G72" s="81">
        <f>IFERROR(B72/(C72*2.20462262185),0)</f>
        <v/>
      </c>
      <c r="AA72" s="82" t="n">
        <v>0</v>
      </c>
      <c r="AB72" s="82" t="n">
        <v>0</v>
      </c>
      <c r="AC72" s="83">
        <f>IFERROR(AA72/(AB72*2.20462262185),0)</f>
        <v/>
      </c>
      <c r="AD72" s="82" t="n">
        <v>2997</v>
      </c>
      <c r="AE72" s="82" t="n">
        <v>117</v>
      </c>
      <c r="AF72" s="83">
        <f>IFERROR(AD72/(AE72*2.20462262185),0)</f>
        <v/>
      </c>
      <c r="BK72" s="82" t="n">
        <v>0</v>
      </c>
      <c r="BL72" s="82" t="n">
        <v>0</v>
      </c>
      <c r="BM72" s="83">
        <f>IFERROR(BK72/(BL72*2.20462262185),0)</f>
        <v/>
      </c>
      <c r="BN72" s="82" t="n">
        <v>0</v>
      </c>
      <c r="BO72" s="82" t="n">
        <v>0</v>
      </c>
      <c r="BP72" s="83">
        <f>IFERROR(BN72/(BO72*2.20462262185),0)</f>
        <v/>
      </c>
      <c r="BQ72" s="82" t="n">
        <v>3471</v>
      </c>
      <c r="BR72" s="82" t="n">
        <v>136</v>
      </c>
      <c r="BS72" s="83">
        <f>IFERROR(BQ72/(BR72*2.20462262185),0)</f>
        <v/>
      </c>
      <c r="BT72" s="82" t="n">
        <v>0</v>
      </c>
      <c r="BU72" s="82" t="n">
        <v>0</v>
      </c>
      <c r="BV72" s="83">
        <f>IFERROR(BT72/(BU72*2.20462262185),0)</f>
        <v/>
      </c>
      <c r="BW72" s="82" t="n">
        <v>0</v>
      </c>
      <c r="BX72" s="82" t="n">
        <v>0</v>
      </c>
      <c r="BY72" s="83">
        <f>IFERROR(BW72/(BX72*2.20462262185),0)</f>
        <v/>
      </c>
      <c r="BZ72" s="82" t="n">
        <v>8887</v>
      </c>
      <c r="CA72" s="82" t="n">
        <v>908</v>
      </c>
      <c r="CB72" s="83">
        <f>IFERROR(BZ72/(CA72*2.20462262185),0)</f>
        <v/>
      </c>
      <c r="CC72" s="82" t="n">
        <v>0</v>
      </c>
      <c r="CD72" s="82" t="n">
        <v>0</v>
      </c>
      <c r="CE72" s="83">
        <f>IFERROR(CC72/(CD72*2.20462262185),0)</f>
        <v/>
      </c>
      <c r="CF72" s="82" t="n">
        <v>0</v>
      </c>
      <c r="CG72" s="82" t="n">
        <v>0</v>
      </c>
      <c r="CH72" s="83">
        <f>IFERROR(CF72/(CG72*2.20462262185),0)</f>
        <v/>
      </c>
      <c r="CI72" s="82" t="n">
        <v>34119</v>
      </c>
      <c r="CJ72" s="82" t="n">
        <v>2885</v>
      </c>
      <c r="CK72" s="83">
        <f>IFERROR(CI72/(CJ72*2.20462262185),0)</f>
        <v/>
      </c>
      <c r="CU72" s="82" t="n">
        <v>0</v>
      </c>
      <c r="CV72" s="82" t="n">
        <v>0</v>
      </c>
      <c r="CW72" s="83">
        <f>IFERROR(CU72/(CV72*2.20462262185),0)</f>
        <v/>
      </c>
      <c r="CX72" s="82" t="n">
        <v>0</v>
      </c>
      <c r="CY72" s="82" t="n">
        <v>0</v>
      </c>
      <c r="CZ72" s="83">
        <f>IFERROR(CX72/(CY72*2.20462262185),0)</f>
        <v/>
      </c>
      <c r="DA72" s="82" t="n">
        <v>0</v>
      </c>
      <c r="DB72" s="82" t="n">
        <v>0</v>
      </c>
      <c r="DC72" s="83">
        <f>IFERROR(DA72/(DB72*2.20462262185),0)</f>
        <v/>
      </c>
      <c r="DD72" s="82" t="n">
        <v>0</v>
      </c>
      <c r="DE72" s="82" t="n">
        <v>0</v>
      </c>
      <c r="DF72" s="83">
        <f>IFERROR(DD72/(DE72*2.20462262185),0)</f>
        <v/>
      </c>
      <c r="DG72" s="82" t="n">
        <v>9124</v>
      </c>
      <c r="DH72" s="82" t="n">
        <v>685</v>
      </c>
      <c r="DI72" s="83">
        <f>IFERROR(DG72/(DH72*2.20462262185),0)</f>
        <v/>
      </c>
      <c r="DJ72" s="82" t="n">
        <v>0</v>
      </c>
      <c r="DK72" s="82" t="n">
        <v>0</v>
      </c>
      <c r="DL72" s="83">
        <f>IFERROR(DJ72/(DK72*2.20462262185),0)</f>
        <v/>
      </c>
      <c r="DM72" s="82" t="n">
        <v>0</v>
      </c>
      <c r="DN72" s="82" t="n">
        <v>0</v>
      </c>
      <c r="DO72" s="83">
        <f>IFERROR(DM72/(DN72*2.20462262185),0)</f>
        <v/>
      </c>
      <c r="DP72" s="82" t="n">
        <v>0</v>
      </c>
      <c r="DQ72" s="82" t="n">
        <v>0</v>
      </c>
      <c r="DR72" s="83">
        <f>IFERROR(DP72/(DQ72*2.20462262185),0)</f>
        <v/>
      </c>
      <c r="DS72" s="82" t="n">
        <v>4785</v>
      </c>
      <c r="DT72" s="82" t="n">
        <v>641</v>
      </c>
      <c r="DU72" s="83">
        <f>IFERROR(DS72/(DT72*2.20462262185),0)</f>
        <v/>
      </c>
      <c r="DV72" s="82" t="n">
        <v>9895</v>
      </c>
      <c r="DW72" s="82" t="n">
        <v>1098</v>
      </c>
      <c r="DX72" s="83">
        <f>IFERROR(DV72/(DW72*2.20462262185),0)</f>
        <v/>
      </c>
      <c r="EE72" s="82" t="n">
        <v>12242</v>
      </c>
      <c r="EF72" s="82" t="n">
        <v>2541</v>
      </c>
      <c r="EG72" s="83">
        <f>IFERROR(EE72/(EF72*2.20462262185),0)</f>
        <v/>
      </c>
      <c r="EH72" s="82" t="n">
        <v>3836</v>
      </c>
      <c r="EI72" s="82" t="n">
        <v>1021</v>
      </c>
      <c r="EJ72" s="83">
        <f>IFERROR(EH72/(EI72*2.20462262185),0)</f>
        <v/>
      </c>
      <c r="EK72" s="82" t="n">
        <v>11784</v>
      </c>
      <c r="EL72" s="82" t="n">
        <v>1252</v>
      </c>
      <c r="EM72" s="83">
        <f>IFERROR(EK72/(EL72*2.20462262185),0)</f>
        <v/>
      </c>
      <c r="EN72" s="82" t="n">
        <v>0</v>
      </c>
      <c r="EO72" s="82" t="n">
        <v>0</v>
      </c>
      <c r="EP72" s="83">
        <f>IFERROR(EN72/(EO72*2.20462262185),0)</f>
        <v/>
      </c>
      <c r="EQ72" s="82" t="n">
        <v>5041</v>
      </c>
      <c r="ER72" s="82" t="n">
        <v>641</v>
      </c>
      <c r="ES72" s="83">
        <f>IFERROR(EQ72/(ER72*2.20462262185),0)</f>
        <v/>
      </c>
      <c r="ET72" s="82" t="n">
        <v>11210</v>
      </c>
      <c r="EU72" s="82" t="n">
        <v>6151</v>
      </c>
      <c r="EV72" s="83">
        <f>IFERROR(ET72/(EU72*2.20462262185),0)</f>
        <v/>
      </c>
      <c r="EW72" s="82" t="n">
        <v>23291</v>
      </c>
      <c r="EX72" s="82" t="n">
        <v>4109</v>
      </c>
      <c r="EY72" s="83">
        <f>IFERROR(EW72/(EX72*2.20462262185),0)</f>
        <v/>
      </c>
      <c r="EZ72" s="82" t="n">
        <v>0</v>
      </c>
      <c r="FA72" s="82" t="n">
        <v>0</v>
      </c>
      <c r="FB72" s="83">
        <f>IFERROR(EZ72/(FA72*2.20462262185),0)</f>
        <v/>
      </c>
      <c r="FC72" s="82" t="n">
        <v>8737</v>
      </c>
      <c r="FD72" s="82" t="n">
        <v>1179</v>
      </c>
      <c r="FE72" s="83">
        <f>IFERROR(FC72/(FD72*2.20462262185),0)</f>
        <v/>
      </c>
      <c r="FF72" s="82" t="n">
        <v>0</v>
      </c>
      <c r="FG72" s="82" t="n">
        <v>0</v>
      </c>
      <c r="FH72" s="83">
        <f>IFERROR(FF72/(FG72*2.20462262185),0)</f>
        <v/>
      </c>
      <c r="FI72" s="82" t="n">
        <v>0</v>
      </c>
      <c r="FJ72" s="82" t="n">
        <v>0</v>
      </c>
      <c r="FK72" s="83">
        <f>IFERROR(FI72/(FJ72*2.20462262185),0)</f>
        <v/>
      </c>
      <c r="FL72" s="82" t="n">
        <v>8470</v>
      </c>
      <c r="FM72" s="82" t="n">
        <v>1804</v>
      </c>
      <c r="FN72" s="83">
        <f>IFERROR(FL72/(FM72*2.20462262185),0)</f>
        <v/>
      </c>
      <c r="FO72" s="82" t="n">
        <v>0</v>
      </c>
      <c r="FP72" s="82" t="n">
        <v>0</v>
      </c>
      <c r="FQ72" s="83">
        <f>IFERROR(FO72/(FP72*2.20462262185),0)</f>
        <v/>
      </c>
      <c r="FR72" s="82" t="n">
        <v>7536</v>
      </c>
      <c r="FS72" s="82" t="n">
        <v>1878</v>
      </c>
      <c r="FT72" s="83">
        <f>IFERROR(FR72/(FS72*2.20462262185),0)</f>
        <v/>
      </c>
      <c r="FU72" s="82" t="n">
        <v>0</v>
      </c>
      <c r="FV72" s="82" t="n">
        <v>0</v>
      </c>
      <c r="FW72" s="83">
        <f>IFERROR(FU72/(FV72*2.20462262185),0)</f>
        <v/>
      </c>
      <c r="FX72" s="82" t="n">
        <v>4429</v>
      </c>
      <c r="FY72" s="82" t="n">
        <v>943</v>
      </c>
      <c r="FZ72" s="83">
        <f>IFERROR(FX72/(FY72*2.20462262185),0)</f>
        <v/>
      </c>
      <c r="GA72" s="82" t="n">
        <v>0</v>
      </c>
      <c r="GB72" s="82" t="n">
        <v>0</v>
      </c>
      <c r="GC72" s="83">
        <f>IFERROR(GA72/(GB72*2.20462262185),0)</f>
        <v/>
      </c>
      <c r="GD72" s="82" t="n">
        <v>0</v>
      </c>
      <c r="GE72" s="82" t="n">
        <v>0</v>
      </c>
      <c r="GF72" s="83">
        <f>IFERROR(GD72/(GE72*2.20462262185),0)</f>
        <v/>
      </c>
      <c r="GG72" s="82" t="n">
        <v>0</v>
      </c>
      <c r="GH72" s="82" t="n">
        <v>0</v>
      </c>
      <c r="GI72" s="83">
        <f>IFERROR(GG72/(GH72*2.20462262185),0)</f>
        <v/>
      </c>
      <c r="GJ72" s="82" t="n">
        <v>0</v>
      </c>
      <c r="GK72" s="82" t="n">
        <v>0</v>
      </c>
      <c r="GL72" s="83">
        <f>IFERROR(GJ72/(GK72*2.20462262185),0)</f>
        <v/>
      </c>
      <c r="GM72" s="82" t="n">
        <v>0</v>
      </c>
      <c r="GN72" s="82" t="n">
        <v>0</v>
      </c>
      <c r="GO72" s="83">
        <f>IFERROR(GM72/(GN72*2.20462262185),0)</f>
        <v/>
      </c>
      <c r="GP72" s="82" t="n">
        <v>0</v>
      </c>
      <c r="GQ72" s="82" t="n">
        <v>0</v>
      </c>
      <c r="GR72" s="83">
        <f>IFERROR(GP72/(GQ72*2.20462262185),0)</f>
        <v/>
      </c>
      <c r="GS72" s="82" t="n">
        <v>0</v>
      </c>
      <c r="GT72" s="82" t="n">
        <v>0</v>
      </c>
      <c r="GU72" s="83">
        <f>IFERROR(GS72/(GT72*2.20462262185),0)</f>
        <v/>
      </c>
      <c r="GV72" s="82" t="n">
        <v>8304</v>
      </c>
      <c r="GW72" s="82" t="n">
        <v>1769</v>
      </c>
      <c r="GX72" s="83">
        <f>IFERROR(GV72/(GW72*2.20462262185),0)</f>
        <v/>
      </c>
      <c r="II72" s="82" t="n">
        <v>0</v>
      </c>
      <c r="IJ72" s="82" t="n">
        <v>0</v>
      </c>
      <c r="IK72" s="83">
        <f>IFERROR(II72/(IJ72*2.20462262185),0)</f>
        <v/>
      </c>
      <c r="IL72" s="82" t="n">
        <v>26370</v>
      </c>
      <c r="IM72" s="82" t="n">
        <v>5984</v>
      </c>
      <c r="IN72" s="83">
        <f>IFERROR(IL72/(IM72*2.20462262185),0)</f>
        <v/>
      </c>
      <c r="IO72" s="82" t="n">
        <v>3072</v>
      </c>
      <c r="IP72" s="82" t="n">
        <v>794</v>
      </c>
      <c r="IQ72" s="83">
        <f>IFERROR(IO72/(IP72*2.20462262185),0)</f>
        <v/>
      </c>
      <c r="IR72" s="82" t="n">
        <v>0</v>
      </c>
      <c r="IS72" s="82" t="n">
        <v>0</v>
      </c>
      <c r="IT72" s="83">
        <f>IFERROR(IR72/(IS72*2.20462262185),0)</f>
        <v/>
      </c>
      <c r="IU72" s="82" t="n">
        <v>0</v>
      </c>
      <c r="IV72" s="82" t="n">
        <v>0</v>
      </c>
      <c r="IW72" s="83">
        <f>IFERROR(IU72/(IV72*2.20462262185),0)</f>
        <v/>
      </c>
      <c r="IX72" s="82" t="n">
        <v>7372</v>
      </c>
      <c r="IY72" s="82" t="n">
        <v>1802</v>
      </c>
      <c r="IZ72" s="83">
        <f>IFERROR(IX72/(IY72*2.20462262185),0)</f>
        <v/>
      </c>
      <c r="JA72" s="82" t="n">
        <v>13950</v>
      </c>
      <c r="JB72" s="82" t="n">
        <v>3674</v>
      </c>
      <c r="JC72" s="83">
        <f>IFERROR(JA72/(JB72*2.20462262185),0)</f>
        <v/>
      </c>
      <c r="JD72" s="82" t="n">
        <v>0</v>
      </c>
      <c r="JE72" s="82" t="n">
        <v>0</v>
      </c>
      <c r="JF72" s="83">
        <f>IFERROR(JD72/(JE72*2.20462262185),0)</f>
        <v/>
      </c>
      <c r="JG72" s="82" t="n">
        <v>7446</v>
      </c>
      <c r="JH72" s="82" t="n">
        <v>2068</v>
      </c>
      <c r="JI72" s="83">
        <f>IFERROR(JG72/(JH72*2.20462262185),0)</f>
        <v/>
      </c>
      <c r="JS72" s="82" t="n">
        <v>0</v>
      </c>
      <c r="JT72" s="82" t="n">
        <v>0</v>
      </c>
      <c r="JU72" s="83">
        <f>IFERROR(JS72/(JT72*2.20462262185),0)</f>
        <v/>
      </c>
      <c r="JV72" s="82" t="n">
        <v>0</v>
      </c>
      <c r="JW72" s="82" t="n">
        <v>0</v>
      </c>
      <c r="JX72" s="83">
        <f>IFERROR(JV72/(JW72*2.20462262185),0)</f>
        <v/>
      </c>
      <c r="JY72" s="82" t="n">
        <v>0</v>
      </c>
      <c r="JZ72" s="82" t="n">
        <v>0</v>
      </c>
      <c r="KA72" s="83">
        <f>IFERROR(JY72/(JZ72*2.20462262185),0)</f>
        <v/>
      </c>
      <c r="KB72" s="82" t="n">
        <v>0</v>
      </c>
      <c r="KC72" s="82" t="n">
        <v>0</v>
      </c>
      <c r="KD72" s="83">
        <f>IFERROR(KB72/(KC72*2.20462262185),0)</f>
        <v/>
      </c>
      <c r="KE72" s="82" t="n">
        <v>0</v>
      </c>
      <c r="KF72" s="82" t="n">
        <v>0</v>
      </c>
      <c r="KG72" s="83">
        <f>IFERROR(KE72/(KF72*2.20462262185),0)</f>
        <v/>
      </c>
      <c r="KH72" s="82" t="n">
        <v>0</v>
      </c>
      <c r="KI72" s="82" t="n">
        <v>0</v>
      </c>
      <c r="KJ72" s="83">
        <f>IFERROR(KH72/(KI72*2.20462262185),0)</f>
        <v/>
      </c>
      <c r="KK72" s="82" t="n">
        <v>0</v>
      </c>
      <c r="KL72" s="82" t="n">
        <v>0</v>
      </c>
      <c r="KM72" s="83">
        <f>IFERROR(KK72/(KL72*2.20462262185),0)</f>
        <v/>
      </c>
      <c r="KN72" s="82" t="n">
        <v>0</v>
      </c>
      <c r="KO72" s="82" t="n">
        <v>0</v>
      </c>
      <c r="KP72" s="83">
        <f>IFERROR(KN72/(KO72*2.20462262185),0)</f>
        <v/>
      </c>
      <c r="KQ72" s="82" t="n">
        <v>0</v>
      </c>
      <c r="KR72" s="82" t="n">
        <v>0</v>
      </c>
      <c r="KS72" s="83">
        <f>IFERROR(KQ72/(KR72*2.20462262185),0)</f>
        <v/>
      </c>
      <c r="KT72" s="82" t="n">
        <v>17826</v>
      </c>
      <c r="KU72" s="82" t="n">
        <v>3674</v>
      </c>
      <c r="KV72" s="83">
        <f>IFERROR(KT72/(KU72*2.20462262185),0)</f>
        <v/>
      </c>
      <c r="KW72" s="82" t="n">
        <v>9999</v>
      </c>
      <c r="KX72" s="82" t="n">
        <v>2102</v>
      </c>
      <c r="KY72" s="83">
        <f>IFERROR(KW72/(KX72*2.20462262185),0)</f>
        <v/>
      </c>
    </row>
    <row r="73">
      <c r="A73" s="77" t="inlineStr">
        <is>
          <t>Jordan</t>
        </is>
      </c>
      <c r="B73" s="78">
        <f>SUM(I73,L73,O73,R73,U73,X73)</f>
        <v/>
      </c>
      <c r="C73" s="78">
        <f>SUM(J73,M73,P73,S73,V73,Y73)</f>
        <v/>
      </c>
      <c r="D73" s="79">
        <f>C73/1000000</f>
        <v/>
      </c>
      <c r="E73" s="79">
        <f>C73*2.20462262185/1000000</f>
        <v/>
      </c>
      <c r="F73" s="80">
        <f>IFERROR(B73/(C73/1000),0)</f>
        <v/>
      </c>
      <c r="G73" s="81">
        <f>IFERROR(B73/(C73*2.20462262185),0)</f>
        <v/>
      </c>
      <c r="JS73" s="82" t="n">
        <v>0</v>
      </c>
      <c r="JT73" s="82" t="n">
        <v>0</v>
      </c>
      <c r="JU73" s="83">
        <f>IFERROR(JS73/(JT73*2.20462262185),0)</f>
        <v/>
      </c>
      <c r="JV73" s="82" t="n">
        <v>0</v>
      </c>
      <c r="JW73" s="82" t="n">
        <v>0</v>
      </c>
      <c r="JX73" s="83">
        <f>IFERROR(JV73/(JW73*2.20462262185),0)</f>
        <v/>
      </c>
      <c r="JY73" s="82" t="n">
        <v>0</v>
      </c>
      <c r="JZ73" s="82" t="n">
        <v>0</v>
      </c>
      <c r="KA73" s="83">
        <f>IFERROR(JY73/(JZ73*2.20462262185),0)</f>
        <v/>
      </c>
      <c r="KB73" s="82" t="n">
        <v>0</v>
      </c>
      <c r="KC73" s="82" t="n">
        <v>0</v>
      </c>
      <c r="KD73" s="83">
        <f>IFERROR(KB73/(KC73*2.20462262185),0)</f>
        <v/>
      </c>
      <c r="KE73" s="82" t="n">
        <v>0</v>
      </c>
      <c r="KF73" s="82" t="n">
        <v>0</v>
      </c>
      <c r="KG73" s="83">
        <f>IFERROR(KE73/(KF73*2.20462262185),0)</f>
        <v/>
      </c>
      <c r="KH73" s="82" t="n">
        <v>0</v>
      </c>
      <c r="KI73" s="82" t="n">
        <v>0</v>
      </c>
      <c r="KJ73" s="83">
        <f>IFERROR(KH73/(KI73*2.20462262185),0)</f>
        <v/>
      </c>
      <c r="KK73" s="82" t="n">
        <v>0</v>
      </c>
      <c r="KL73" s="82" t="n">
        <v>0</v>
      </c>
      <c r="KM73" s="83">
        <f>IFERROR(KK73/(KL73*2.20462262185),0)</f>
        <v/>
      </c>
      <c r="KN73" s="82" t="n">
        <v>0</v>
      </c>
      <c r="KO73" s="82" t="n">
        <v>0</v>
      </c>
      <c r="KP73" s="83">
        <f>IFERROR(KN73/(KO73*2.20462262185),0)</f>
        <v/>
      </c>
      <c r="KQ73" s="82" t="n">
        <v>0</v>
      </c>
      <c r="KR73" s="82" t="n">
        <v>0</v>
      </c>
      <c r="KS73" s="83">
        <f>IFERROR(KQ73/(KR73*2.20462262185),0)</f>
        <v/>
      </c>
      <c r="KT73" s="82" t="n">
        <v>5831</v>
      </c>
      <c r="KU73" s="82" t="n">
        <v>868</v>
      </c>
      <c r="KV73" s="83">
        <f>IFERROR(KT73/(KU73*2.20462262185),0)</f>
        <v/>
      </c>
    </row>
    <row r="74">
      <c r="A74" s="77" t="inlineStr">
        <is>
          <t>Kenya</t>
        </is>
      </c>
      <c r="B74" s="78">
        <f>SUM(I74,L74,O74,R74,U74,X74)</f>
        <v/>
      </c>
      <c r="C74" s="78">
        <f>SUM(J74,M74,P74,S74,V74,Y74)</f>
        <v/>
      </c>
      <c r="D74" s="79">
        <f>C74/1000000</f>
        <v/>
      </c>
      <c r="E74" s="79">
        <f>C74*2.20462262185/1000000</f>
        <v/>
      </c>
      <c r="F74" s="80">
        <f>IFERROR(B74/(C74/1000),0)</f>
        <v/>
      </c>
      <c r="G74" s="81">
        <f>IFERROR(B74/(C74*2.20462262185),0)</f>
        <v/>
      </c>
      <c r="CU74" s="82" t="n">
        <v>0</v>
      </c>
      <c r="CV74" s="82" t="n">
        <v>0</v>
      </c>
      <c r="CW74" s="83">
        <f>IFERROR(CU74/(CV74*2.20462262185),0)</f>
        <v/>
      </c>
      <c r="CX74" s="82" t="n">
        <v>0</v>
      </c>
      <c r="CY74" s="82" t="n">
        <v>0</v>
      </c>
      <c r="CZ74" s="83">
        <f>IFERROR(CX74/(CY74*2.20462262185),0)</f>
        <v/>
      </c>
      <c r="DA74" s="82" t="n">
        <v>3074</v>
      </c>
      <c r="DB74" s="82" t="n">
        <v>19922</v>
      </c>
      <c r="DC74" s="83">
        <f>IFERROR(DA74/(DB74*2.20462262185),0)</f>
        <v/>
      </c>
    </row>
    <row r="75">
      <c r="A75" s="77" t="inlineStr">
        <is>
          <t>Latvia</t>
        </is>
      </c>
      <c r="B75" s="78">
        <f>SUM(I75,L75,O75,R75,U75,X75)</f>
        <v/>
      </c>
      <c r="C75" s="78">
        <f>SUM(J75,M75,P75,S75,V75,Y75)</f>
        <v/>
      </c>
      <c r="D75" s="79">
        <f>C75/1000000</f>
        <v/>
      </c>
      <c r="E75" s="79">
        <f>C75*2.20462262185/1000000</f>
        <v/>
      </c>
      <c r="F75" s="80">
        <f>IFERROR(B75/(C75/1000),0)</f>
        <v/>
      </c>
      <c r="G75" s="81">
        <f>IFERROR(B75/(C75*2.20462262185),0)</f>
        <v/>
      </c>
      <c r="AA75" s="82" t="n">
        <v>0</v>
      </c>
      <c r="AB75" s="82" t="n">
        <v>0</v>
      </c>
      <c r="AC75" s="83">
        <f>IFERROR(AA75/(AB75*2.20462262185),0)</f>
        <v/>
      </c>
      <c r="AD75" s="82" t="n">
        <v>0</v>
      </c>
      <c r="AE75" s="82" t="n">
        <v>0</v>
      </c>
      <c r="AF75" s="83">
        <f>IFERROR(AD75/(AE75*2.20462262185),0)</f>
        <v/>
      </c>
      <c r="AG75" s="82" t="n">
        <v>0</v>
      </c>
      <c r="AH75" s="82" t="n">
        <v>0</v>
      </c>
      <c r="AI75" s="83">
        <f>IFERROR(AG75/(AH75*2.20462262185),0)</f>
        <v/>
      </c>
      <c r="AJ75" s="82" t="n">
        <v>12800</v>
      </c>
      <c r="AK75" s="82" t="n">
        <v>20000</v>
      </c>
      <c r="AL75" s="83">
        <f>IFERROR(AJ75/(AK75*2.20462262185),0)</f>
        <v/>
      </c>
      <c r="AM75" s="82" t="n">
        <v>0</v>
      </c>
      <c r="AN75" s="82" t="n">
        <v>0</v>
      </c>
      <c r="AO75" s="83">
        <f>IFERROR(AM75/(AN75*2.20462262185),0)</f>
        <v/>
      </c>
      <c r="AP75" s="82" t="n">
        <v>0</v>
      </c>
      <c r="AQ75" s="82" t="n">
        <v>0</v>
      </c>
      <c r="AR75" s="83">
        <f>IFERROR(AP75/(AQ75*2.20462262185),0)</f>
        <v/>
      </c>
      <c r="AS75" s="82" t="n">
        <v>13000</v>
      </c>
      <c r="AT75" s="82" t="n">
        <v>20000</v>
      </c>
      <c r="AU75" s="83">
        <f>IFERROR(AS75/(AT75*2.20462262185),0)</f>
        <v/>
      </c>
      <c r="AV75" s="82" t="n">
        <v>4550</v>
      </c>
      <c r="AW75" s="82" t="n">
        <v>220</v>
      </c>
      <c r="AX75" s="83">
        <f>IFERROR(AV75/(AW75*2.20462262185),0)</f>
        <v/>
      </c>
      <c r="EE75" s="82" t="n">
        <v>0</v>
      </c>
      <c r="EF75" s="82" t="n">
        <v>0</v>
      </c>
      <c r="EG75" s="83">
        <f>IFERROR(EE75/(EF75*2.20462262185),0)</f>
        <v/>
      </c>
      <c r="EH75" s="82" t="n">
        <v>0</v>
      </c>
      <c r="EI75" s="82" t="n">
        <v>0</v>
      </c>
      <c r="EJ75" s="83">
        <f>IFERROR(EH75/(EI75*2.20462262185),0)</f>
        <v/>
      </c>
      <c r="EK75" s="82" t="n">
        <v>0</v>
      </c>
      <c r="EL75" s="82" t="n">
        <v>0</v>
      </c>
      <c r="EM75" s="83">
        <f>IFERROR(EK75/(EL75*2.20462262185),0)</f>
        <v/>
      </c>
      <c r="EN75" s="82" t="n">
        <v>0</v>
      </c>
      <c r="EO75" s="82" t="n">
        <v>0</v>
      </c>
      <c r="EP75" s="83">
        <f>IFERROR(EN75/(EO75*2.20462262185),0)</f>
        <v/>
      </c>
      <c r="EQ75" s="82" t="n">
        <v>66870</v>
      </c>
      <c r="ER75" s="82" t="n">
        <v>232421</v>
      </c>
      <c r="ES75" s="83">
        <f>IFERROR(EQ75/(ER75*2.20462262185),0)</f>
        <v/>
      </c>
      <c r="ET75" s="82" t="n">
        <v>80379</v>
      </c>
      <c r="EU75" s="82" t="n">
        <v>92116</v>
      </c>
      <c r="EV75" s="83">
        <f>IFERROR(ET75/(EU75*2.20462262185),0)</f>
        <v/>
      </c>
      <c r="EW75" s="82" t="n">
        <v>176550</v>
      </c>
      <c r="EX75" s="82" t="n">
        <v>126481</v>
      </c>
      <c r="EY75" s="83">
        <f>IFERROR(EW75/(EX75*2.20462262185),0)</f>
        <v/>
      </c>
      <c r="EZ75" s="82" t="n">
        <v>96610</v>
      </c>
      <c r="FA75" s="82" t="n">
        <v>354707</v>
      </c>
      <c r="FB75" s="83">
        <f>IFERROR(EZ75/(FA75*2.20462262185),0)</f>
        <v/>
      </c>
      <c r="FC75" s="82" t="n">
        <v>272000</v>
      </c>
      <c r="FD75" s="82" t="n">
        <v>200000</v>
      </c>
      <c r="FE75" s="83">
        <f>IFERROR(FC75/(FD75*2.20462262185),0)</f>
        <v/>
      </c>
      <c r="FF75" s="82" t="n">
        <v>406640</v>
      </c>
      <c r="FG75" s="82" t="n">
        <v>300000</v>
      </c>
      <c r="FH75" s="83">
        <f>IFERROR(FF75/(FG75*2.20462262185),0)</f>
        <v/>
      </c>
      <c r="FO75" s="82" t="n">
        <v>3000</v>
      </c>
      <c r="FP75" s="82" t="n">
        <v>20000</v>
      </c>
      <c r="FQ75" s="83">
        <f>IFERROR(FO75/(FP75*2.20462262185),0)</f>
        <v/>
      </c>
      <c r="FR75" s="82" t="n">
        <v>55000</v>
      </c>
      <c r="FS75" s="82" t="n">
        <v>40000</v>
      </c>
      <c r="FT75" s="83">
        <f>IFERROR(FR75/(FS75*2.20462262185),0)</f>
        <v/>
      </c>
      <c r="FU75" s="82" t="n">
        <v>45000</v>
      </c>
      <c r="FV75" s="82" t="n">
        <v>200000</v>
      </c>
      <c r="FW75" s="83">
        <f>IFERROR(FU75/(FV75*2.20462262185),0)</f>
        <v/>
      </c>
      <c r="FX75" s="82" t="n">
        <v>280681</v>
      </c>
      <c r="FY75" s="82" t="n">
        <v>396960</v>
      </c>
      <c r="FZ75" s="83">
        <f>IFERROR(FX75/(FY75*2.20462262185),0)</f>
        <v/>
      </c>
      <c r="GA75" s="82" t="n">
        <v>481238</v>
      </c>
      <c r="GB75" s="82" t="n">
        <v>740000</v>
      </c>
      <c r="GC75" s="83">
        <f>IFERROR(GA75/(GB75*2.20462262185),0)</f>
        <v/>
      </c>
      <c r="GD75" s="82" t="n">
        <v>386832</v>
      </c>
      <c r="GE75" s="82" t="n">
        <v>697140</v>
      </c>
      <c r="GF75" s="83">
        <f>IFERROR(GD75/(GE75*2.20462262185),0)</f>
        <v/>
      </c>
      <c r="GG75" s="82" t="n">
        <v>85000</v>
      </c>
      <c r="GH75" s="82" t="n">
        <v>514360</v>
      </c>
      <c r="GI75" s="83">
        <f>IFERROR(GG75/(GH75*2.20462262185),0)</f>
        <v/>
      </c>
      <c r="GJ75" s="82" t="n">
        <v>0</v>
      </c>
      <c r="GK75" s="82" t="n">
        <v>0</v>
      </c>
      <c r="GL75" s="83">
        <f>IFERROR(GJ75/(GK75*2.20462262185),0)</f>
        <v/>
      </c>
      <c r="GM75" s="82" t="n">
        <v>0</v>
      </c>
      <c r="GN75" s="82" t="n">
        <v>0</v>
      </c>
      <c r="GO75" s="83">
        <f>IFERROR(GM75/(GN75*2.20462262185),0)</f>
        <v/>
      </c>
      <c r="GP75" s="82" t="n">
        <v>0</v>
      </c>
      <c r="GQ75" s="82" t="n">
        <v>0</v>
      </c>
      <c r="GR75" s="83">
        <f>IFERROR(GP75/(GQ75*2.20462262185),0)</f>
        <v/>
      </c>
      <c r="GS75" s="82" t="n">
        <v>6000</v>
      </c>
      <c r="GT75" s="82" t="n">
        <v>40000</v>
      </c>
      <c r="GU75" s="83">
        <f>IFERROR(GS75/(GT75*2.20462262185),0)</f>
        <v/>
      </c>
      <c r="GY75" s="82" t="n">
        <v>14000</v>
      </c>
      <c r="GZ75" s="82" t="n">
        <v>81010</v>
      </c>
      <c r="HA75" s="83">
        <f>IFERROR(GY75/(GZ75*2.20462262185),0)</f>
        <v/>
      </c>
      <c r="HB75" s="82" t="n">
        <v>21000</v>
      </c>
      <c r="HC75" s="82" t="n">
        <v>118210</v>
      </c>
      <c r="HD75" s="83">
        <f>IFERROR(HB75/(HC75*2.20462262185),0)</f>
        <v/>
      </c>
      <c r="HE75" s="82" t="n">
        <v>91494</v>
      </c>
      <c r="HF75" s="82" t="n">
        <v>893655</v>
      </c>
      <c r="HG75" s="83">
        <f>IFERROR(HE75/(HF75*2.20462262185),0)</f>
        <v/>
      </c>
      <c r="HH75" s="82" t="n">
        <v>185490</v>
      </c>
      <c r="HI75" s="82" t="n">
        <v>740666</v>
      </c>
      <c r="HJ75" s="83">
        <f>IFERROR(HH75/(HI75*2.20462262185),0)</f>
        <v/>
      </c>
      <c r="HK75" s="82" t="n">
        <v>24500</v>
      </c>
      <c r="HL75" s="82" t="n">
        <v>140000</v>
      </c>
      <c r="HM75" s="83">
        <f>IFERROR(HK75/(HL75*2.20462262185),0)</f>
        <v/>
      </c>
      <c r="HN75" s="82" t="n">
        <v>66500</v>
      </c>
      <c r="HO75" s="82" t="n">
        <v>380000</v>
      </c>
      <c r="HP75" s="83">
        <f>IFERROR(HN75/(HO75*2.20462262185),0)</f>
        <v/>
      </c>
      <c r="HQ75" s="82" t="n">
        <v>66500</v>
      </c>
      <c r="HR75" s="82" t="n">
        <v>380000</v>
      </c>
      <c r="HS75" s="83">
        <f>IFERROR(HQ75/(HR75*2.20462262185),0)</f>
        <v/>
      </c>
      <c r="HT75" s="82" t="n">
        <v>326629</v>
      </c>
      <c r="HU75" s="82" t="n">
        <v>1822567</v>
      </c>
      <c r="HV75" s="83">
        <f>IFERROR(HT75/(HU75*2.20462262185),0)</f>
        <v/>
      </c>
      <c r="HW75" s="82" t="n">
        <v>188314</v>
      </c>
      <c r="HX75" s="82" t="n">
        <v>863981</v>
      </c>
      <c r="HY75" s="83">
        <f>IFERROR(HW75/(HX75*2.20462262185),0)</f>
        <v/>
      </c>
      <c r="HZ75" s="82" t="n">
        <v>464000</v>
      </c>
      <c r="IA75" s="82" t="n">
        <v>1619720</v>
      </c>
      <c r="IB75" s="83">
        <f>IFERROR(HZ75/(IA75*2.20462262185),0)</f>
        <v/>
      </c>
      <c r="IC75" s="82" t="n">
        <v>0</v>
      </c>
      <c r="ID75" s="82" t="n">
        <v>0</v>
      </c>
      <c r="IE75" s="83">
        <f>IFERROR(IC75/(ID75*2.20462262185),0)</f>
        <v/>
      </c>
      <c r="IF75" s="82" t="n">
        <v>22863</v>
      </c>
      <c r="IG75" s="82" t="n">
        <v>29752</v>
      </c>
      <c r="IH75" s="83">
        <f>IFERROR(IF75/(IG75*2.20462262185),0)</f>
        <v/>
      </c>
      <c r="II75" s="82" t="n">
        <v>70000</v>
      </c>
      <c r="IJ75" s="82" t="n">
        <v>91295</v>
      </c>
      <c r="IK75" s="83">
        <f>IFERROR(II75/(IJ75*2.20462262185),0)</f>
        <v/>
      </c>
      <c r="IL75" s="82" t="n">
        <v>260580</v>
      </c>
      <c r="IM75" s="82" t="n">
        <v>450882</v>
      </c>
      <c r="IN75" s="83">
        <f>IFERROR(IL75/(IM75*2.20462262185),0)</f>
        <v/>
      </c>
      <c r="IO75" s="82" t="n">
        <v>136500</v>
      </c>
      <c r="IP75" s="82" t="n">
        <v>131668</v>
      </c>
      <c r="IQ75" s="83">
        <f>IFERROR(IO75/(IP75*2.20462262185),0)</f>
        <v/>
      </c>
      <c r="IR75" s="82" t="n">
        <v>203000</v>
      </c>
      <c r="IS75" s="82" t="n">
        <v>107421</v>
      </c>
      <c r="IT75" s="83">
        <f>IFERROR(IR75/(IS75*2.20462262185),0)</f>
        <v/>
      </c>
      <c r="IU75" s="82" t="n">
        <v>28000</v>
      </c>
      <c r="IV75" s="82" t="n">
        <v>49346</v>
      </c>
      <c r="IW75" s="83">
        <f>IFERROR(IU75/(IV75*2.20462262185),0)</f>
        <v/>
      </c>
      <c r="IX75" s="82" t="n">
        <v>0</v>
      </c>
      <c r="IY75" s="82" t="n">
        <v>0</v>
      </c>
      <c r="IZ75" s="83">
        <f>IFERROR(IX75/(IY75*2.20462262185),0)</f>
        <v/>
      </c>
      <c r="JA75" s="82" t="n">
        <v>0</v>
      </c>
      <c r="JB75" s="82" t="n">
        <v>0</v>
      </c>
      <c r="JC75" s="83">
        <f>IFERROR(JA75/(JB75*2.20462262185),0)</f>
        <v/>
      </c>
      <c r="JD75" s="82" t="n">
        <v>13131</v>
      </c>
      <c r="JE75" s="82" t="n">
        <v>30545</v>
      </c>
      <c r="JF75" s="83">
        <f>IFERROR(JD75/(JE75*2.20462262185),0)</f>
        <v/>
      </c>
    </row>
    <row r="76">
      <c r="A76" s="77" t="inlineStr">
        <is>
          <t>Lebanon</t>
        </is>
      </c>
      <c r="B76" s="78">
        <f>SUM(I76,L76,O76,R76,U76,X76)</f>
        <v/>
      </c>
      <c r="C76" s="78">
        <f>SUM(J76,M76,P76,S76,V76,Y76)</f>
        <v/>
      </c>
      <c r="D76" s="79">
        <f>C76/1000000</f>
        <v/>
      </c>
      <c r="E76" s="79">
        <f>C76*2.20462262185/1000000</f>
        <v/>
      </c>
      <c r="F76" s="80">
        <f>IFERROR(B76/(C76/1000),0)</f>
        <v/>
      </c>
      <c r="G76" s="81">
        <f>IFERROR(B76/(C76*2.20462262185),0)</f>
        <v/>
      </c>
      <c r="JS76" s="82" t="n">
        <v>0</v>
      </c>
      <c r="JT76" s="82" t="n">
        <v>0</v>
      </c>
      <c r="JU76" s="83">
        <f>IFERROR(JS76/(JT76*2.20462262185),0)</f>
        <v/>
      </c>
      <c r="JV76" s="82" t="n">
        <v>4000</v>
      </c>
      <c r="JW76" s="82" t="n">
        <v>22672</v>
      </c>
      <c r="JX76" s="83">
        <f>IFERROR(JV76/(JW76*2.20462262185),0)</f>
        <v/>
      </c>
      <c r="JY76" s="82" t="n">
        <v>0</v>
      </c>
      <c r="JZ76" s="82" t="n">
        <v>0</v>
      </c>
      <c r="KA76" s="83">
        <f>IFERROR(JY76/(JZ76*2.20462262185),0)</f>
        <v/>
      </c>
      <c r="KB76" s="82" t="n">
        <v>0</v>
      </c>
      <c r="KC76" s="82" t="n">
        <v>0</v>
      </c>
      <c r="KD76" s="83">
        <f>IFERROR(KB76/(KC76*2.20462262185),0)</f>
        <v/>
      </c>
      <c r="KE76" s="82" t="n">
        <v>0</v>
      </c>
      <c r="KF76" s="82" t="n">
        <v>0</v>
      </c>
      <c r="KG76" s="83">
        <f>IFERROR(KE76/(KF76*2.20462262185),0)</f>
        <v/>
      </c>
      <c r="KH76" s="82" t="n">
        <v>4000</v>
      </c>
      <c r="KI76" s="82" t="n">
        <v>20300</v>
      </c>
      <c r="KJ76" s="83">
        <f>IFERROR(KH76/(KI76*2.20462262185),0)</f>
        <v/>
      </c>
    </row>
    <row r="77">
      <c r="A77" s="77" t="inlineStr">
        <is>
          <t>Lithuania</t>
        </is>
      </c>
      <c r="B77" s="78">
        <f>SUM(I77,L77,O77,R77,U77,X77)</f>
        <v/>
      </c>
      <c r="C77" s="78">
        <f>SUM(J77,M77,P77,S77,V77,Y77)</f>
        <v/>
      </c>
      <c r="D77" s="79">
        <f>C77/1000000</f>
        <v/>
      </c>
      <c r="E77" s="79">
        <f>C77*2.20462262185/1000000</f>
        <v/>
      </c>
      <c r="F77" s="80">
        <f>IFERROR(B77/(C77/1000),0)</f>
        <v/>
      </c>
      <c r="G77" s="81">
        <f>IFERROR(B77/(C77*2.20462262185),0)</f>
        <v/>
      </c>
      <c r="II77" s="82" t="n">
        <v>0</v>
      </c>
      <c r="IJ77" s="82" t="n">
        <v>0</v>
      </c>
      <c r="IK77" s="83">
        <f>IFERROR(II77/(IJ77*2.20462262185),0)</f>
        <v/>
      </c>
      <c r="IL77" s="82" t="n">
        <v>3500</v>
      </c>
      <c r="IM77" s="82" t="n">
        <v>18423</v>
      </c>
      <c r="IN77" s="83">
        <f>IFERROR(IL77/(IM77*2.20462262185),0)</f>
        <v/>
      </c>
    </row>
    <row r="78">
      <c r="A78" s="77" t="inlineStr">
        <is>
          <t>Mali</t>
        </is>
      </c>
      <c r="B78" s="78">
        <f>SUM(I78,L78,O78,R78,U78,X78)</f>
        <v/>
      </c>
      <c r="C78" s="78">
        <f>SUM(J78,M78,P78,S78,V78,Y78)</f>
        <v/>
      </c>
      <c r="D78" s="79">
        <f>C78/1000000</f>
        <v/>
      </c>
      <c r="E78" s="79">
        <f>C78*2.20462262185/1000000</f>
        <v/>
      </c>
      <c r="F78" s="80">
        <f>IFERROR(B78/(C78/1000),0)</f>
        <v/>
      </c>
      <c r="G78" s="81">
        <f>IFERROR(B78/(C78*2.20462262185),0)</f>
        <v/>
      </c>
      <c r="BK78" s="82" t="n">
        <v>0</v>
      </c>
      <c r="BL78" s="82" t="n">
        <v>0</v>
      </c>
      <c r="BM78" s="83">
        <f>IFERROR(BK78/(BL78*2.20462262185),0)</f>
        <v/>
      </c>
      <c r="BN78" s="82" t="n">
        <v>0</v>
      </c>
      <c r="BO78" s="82" t="n">
        <v>0</v>
      </c>
      <c r="BP78" s="83">
        <f>IFERROR(BN78/(BO78*2.20462262185),0)</f>
        <v/>
      </c>
      <c r="BQ78" s="82" t="n">
        <v>0</v>
      </c>
      <c r="BR78" s="82" t="n">
        <v>0</v>
      </c>
      <c r="BS78" s="83">
        <f>IFERROR(BQ78/(BR78*2.20462262185),0)</f>
        <v/>
      </c>
      <c r="BT78" s="82" t="n">
        <v>0</v>
      </c>
      <c r="BU78" s="82" t="n">
        <v>0</v>
      </c>
      <c r="BV78" s="83">
        <f>IFERROR(BT78/(BU78*2.20462262185),0)</f>
        <v/>
      </c>
      <c r="BW78" s="82" t="n">
        <v>0</v>
      </c>
      <c r="BX78" s="82" t="n">
        <v>0</v>
      </c>
      <c r="BY78" s="83">
        <f>IFERROR(BW78/(BX78*2.20462262185),0)</f>
        <v/>
      </c>
      <c r="BZ78" s="82" t="n">
        <v>0</v>
      </c>
      <c r="CA78" s="82" t="n">
        <v>0</v>
      </c>
      <c r="CB78" s="83">
        <f>IFERROR(BZ78/(CA78*2.20462262185),0)</f>
        <v/>
      </c>
      <c r="CC78" s="82" t="n">
        <v>0</v>
      </c>
      <c r="CD78" s="82" t="n">
        <v>0</v>
      </c>
      <c r="CE78" s="83">
        <f>IFERROR(CC78/(CD78*2.20462262185),0)</f>
        <v/>
      </c>
      <c r="CF78" s="82" t="n">
        <v>0</v>
      </c>
      <c r="CG78" s="82" t="n">
        <v>0</v>
      </c>
      <c r="CH78" s="83">
        <f>IFERROR(CF78/(CG78*2.20462262185),0)</f>
        <v/>
      </c>
      <c r="CI78" s="82" t="n">
        <v>0</v>
      </c>
      <c r="CJ78" s="82" t="n">
        <v>0</v>
      </c>
      <c r="CK78" s="83">
        <f>IFERROR(CI78/(CJ78*2.20462262185),0)</f>
        <v/>
      </c>
      <c r="CL78" s="82" t="n">
        <v>0</v>
      </c>
      <c r="CM78" s="82" t="n">
        <v>0</v>
      </c>
      <c r="CN78" s="83">
        <f>IFERROR(CL78/(CM78*2.20462262185),0)</f>
        <v/>
      </c>
      <c r="CO78" s="82" t="n">
        <v>0</v>
      </c>
      <c r="CP78" s="82" t="n">
        <v>0</v>
      </c>
      <c r="CQ78" s="83">
        <f>IFERROR(CO78/(CP78*2.20462262185),0)</f>
        <v/>
      </c>
      <c r="CR78" s="82" t="n">
        <v>159236</v>
      </c>
      <c r="CS78" s="82" t="n">
        <v>51259</v>
      </c>
      <c r="CT78" s="83">
        <f>IFERROR(CR78/(CS78*2.20462262185),0)</f>
        <v/>
      </c>
      <c r="CU78" s="82" t="n">
        <v>0</v>
      </c>
      <c r="CV78" s="82" t="n">
        <v>0</v>
      </c>
      <c r="CW78" s="83">
        <f>IFERROR(CU78/(CV78*2.20462262185),0)</f>
        <v/>
      </c>
      <c r="CX78" s="82" t="n">
        <v>0</v>
      </c>
      <c r="CY78" s="82" t="n">
        <v>0</v>
      </c>
      <c r="CZ78" s="83">
        <f>IFERROR(CX78/(CY78*2.20462262185),0)</f>
        <v/>
      </c>
      <c r="DA78" s="82" t="n">
        <v>21500</v>
      </c>
      <c r="DB78" s="82" t="n">
        <v>52975</v>
      </c>
      <c r="DC78" s="83">
        <f>IFERROR(DA78/(DB78*2.20462262185),0)</f>
        <v/>
      </c>
    </row>
    <row r="79">
      <c r="A79" s="77" t="inlineStr">
        <is>
          <t>Morocco</t>
        </is>
      </c>
      <c r="B79" s="78">
        <f>SUM(I79,L79,O79,R79,U79,X79)</f>
        <v/>
      </c>
      <c r="C79" s="78">
        <f>SUM(J79,M79,P79,S79,V79,Y79)</f>
        <v/>
      </c>
      <c r="D79" s="79">
        <f>C79/1000000</f>
        <v/>
      </c>
      <c r="E79" s="79">
        <f>C79*2.20462262185/1000000</f>
        <v/>
      </c>
      <c r="F79" s="80">
        <f>IFERROR(B79/(C79/1000),0)</f>
        <v/>
      </c>
      <c r="G79" s="81">
        <f>IFERROR(B79/(C79*2.20462262185),0)</f>
        <v/>
      </c>
      <c r="II79" s="82" t="n">
        <v>0</v>
      </c>
      <c r="IJ79" s="82" t="n">
        <v>0</v>
      </c>
      <c r="IK79" s="83">
        <f>IFERROR(II79/(IJ79*2.20462262185),0)</f>
        <v/>
      </c>
      <c r="IL79" s="82" t="n">
        <v>21000</v>
      </c>
      <c r="IM79" s="82" t="n">
        <v>136215</v>
      </c>
      <c r="IN79" s="83">
        <f>IFERROR(IL79/(IM79*2.20462262185),0)</f>
        <v/>
      </c>
    </row>
    <row r="80">
      <c r="A80" s="77" t="inlineStr">
        <is>
          <t>Mozambique</t>
        </is>
      </c>
      <c r="B80" s="78">
        <f>SUM(I80,L80,O80,R80,U80,X80)</f>
        <v/>
      </c>
      <c r="C80" s="78">
        <f>SUM(J80,M80,P80,S80,V80,Y80)</f>
        <v/>
      </c>
      <c r="D80" s="79">
        <f>C80/1000000</f>
        <v/>
      </c>
      <c r="E80" s="79">
        <f>C80*2.20462262185/1000000</f>
        <v/>
      </c>
      <c r="F80" s="80">
        <f>IFERROR(B80/(C80/1000),0)</f>
        <v/>
      </c>
      <c r="G80" s="81">
        <f>IFERROR(B80/(C80*2.20462262185),0)</f>
        <v/>
      </c>
      <c r="BK80" s="82" t="n">
        <v>0</v>
      </c>
      <c r="BL80" s="82" t="n">
        <v>0</v>
      </c>
      <c r="BM80" s="83">
        <f>IFERROR(BK80/(BL80*2.20462262185),0)</f>
        <v/>
      </c>
      <c r="BN80" s="82" t="n">
        <v>0</v>
      </c>
      <c r="BO80" s="82" t="n">
        <v>0</v>
      </c>
      <c r="BP80" s="83">
        <f>IFERROR(BN80/(BO80*2.20462262185),0)</f>
        <v/>
      </c>
      <c r="BQ80" s="82" t="n">
        <v>0</v>
      </c>
      <c r="BR80" s="82" t="n">
        <v>0</v>
      </c>
      <c r="BS80" s="83">
        <f>IFERROR(BQ80/(BR80*2.20462262185),0)</f>
        <v/>
      </c>
      <c r="BT80" s="82" t="n">
        <v>0</v>
      </c>
      <c r="BU80" s="82" t="n">
        <v>0</v>
      </c>
      <c r="BV80" s="83">
        <f>IFERROR(BT80/(BU80*2.20462262185),0)</f>
        <v/>
      </c>
      <c r="BW80" s="82" t="n">
        <v>0</v>
      </c>
      <c r="BX80" s="82" t="n">
        <v>0</v>
      </c>
      <c r="BY80" s="83">
        <f>IFERROR(BW80/(BX80*2.20462262185),0)</f>
        <v/>
      </c>
      <c r="BZ80" s="82" t="n">
        <v>0</v>
      </c>
      <c r="CA80" s="82" t="n">
        <v>0</v>
      </c>
      <c r="CB80" s="83">
        <f>IFERROR(BZ80/(CA80*2.20462262185),0)</f>
        <v/>
      </c>
      <c r="CC80" s="82" t="n">
        <v>0</v>
      </c>
      <c r="CD80" s="82" t="n">
        <v>0</v>
      </c>
      <c r="CE80" s="83">
        <f>IFERROR(CC80/(CD80*2.20462262185),0)</f>
        <v/>
      </c>
      <c r="CF80" s="82" t="n">
        <v>7714</v>
      </c>
      <c r="CG80" s="82" t="n">
        <v>19831</v>
      </c>
      <c r="CH80" s="83">
        <f>IFERROR(CF80/(CG80*2.20462262185),0)</f>
        <v/>
      </c>
    </row>
    <row r="81">
      <c r="A81" s="77" t="inlineStr">
        <is>
          <t>New Zealand</t>
        </is>
      </c>
      <c r="B81" s="78">
        <f>SUM(I81,L81,O81,R81,U81,X81)</f>
        <v/>
      </c>
      <c r="C81" s="78">
        <f>SUM(J81,M81,P81,S81,V81,Y81)</f>
        <v/>
      </c>
      <c r="D81" s="79">
        <f>C81/1000000</f>
        <v/>
      </c>
      <c r="E81" s="79">
        <f>C81*2.20462262185/1000000</f>
        <v/>
      </c>
      <c r="F81" s="80">
        <f>IFERROR(B81/(C81/1000),0)</f>
        <v/>
      </c>
      <c r="G81" s="81">
        <f>IFERROR(B81/(C81*2.20462262185),0)</f>
        <v/>
      </c>
      <c r="AA81" s="82" t="n">
        <v>0</v>
      </c>
      <c r="AB81" s="82" t="n">
        <v>0</v>
      </c>
      <c r="AC81" s="83">
        <f>IFERROR(AA81/(AB81*2.20462262185),0)</f>
        <v/>
      </c>
      <c r="AD81" s="82" t="n">
        <v>0</v>
      </c>
      <c r="AE81" s="82" t="n">
        <v>0</v>
      </c>
      <c r="AF81" s="83">
        <f>IFERROR(AD81/(AE81*2.20462262185),0)</f>
        <v/>
      </c>
      <c r="AG81" s="82" t="n">
        <v>0</v>
      </c>
      <c r="AH81" s="82" t="n">
        <v>0</v>
      </c>
      <c r="AI81" s="83">
        <f>IFERROR(AG81/(AH81*2.20462262185),0)</f>
        <v/>
      </c>
      <c r="AJ81" s="82" t="n">
        <v>0</v>
      </c>
      <c r="AK81" s="82" t="n">
        <v>0</v>
      </c>
      <c r="AL81" s="83">
        <f>IFERROR(AJ81/(AK81*2.20462262185),0)</f>
        <v/>
      </c>
      <c r="AM81" s="82" t="n">
        <v>0</v>
      </c>
      <c r="AN81" s="82" t="n">
        <v>0</v>
      </c>
      <c r="AO81" s="83">
        <f>IFERROR(AM81/(AN81*2.20462262185),0)</f>
        <v/>
      </c>
      <c r="AP81" s="82" t="n">
        <v>0</v>
      </c>
      <c r="AQ81" s="82" t="n">
        <v>0</v>
      </c>
      <c r="AR81" s="83">
        <f>IFERROR(AP81/(AQ81*2.20462262185),0)</f>
        <v/>
      </c>
      <c r="AS81" s="82" t="n">
        <v>0</v>
      </c>
      <c r="AT81" s="82" t="n">
        <v>0</v>
      </c>
      <c r="AU81" s="83">
        <f>IFERROR(AS81/(AT81*2.20462262185),0)</f>
        <v/>
      </c>
      <c r="AV81" s="82" t="n">
        <v>0</v>
      </c>
      <c r="AW81" s="82" t="n">
        <v>0</v>
      </c>
      <c r="AX81" s="83">
        <f>IFERROR(AV81/(AW81*2.20462262185),0)</f>
        <v/>
      </c>
      <c r="AY81" s="82" t="n">
        <v>0</v>
      </c>
      <c r="AZ81" s="82" t="n">
        <v>0</v>
      </c>
      <c r="BA81" s="83">
        <f>IFERROR(AY81/(AZ81*2.20462262185),0)</f>
        <v/>
      </c>
      <c r="BB81" s="82" t="n">
        <v>9570</v>
      </c>
      <c r="BC81" s="82" t="n">
        <v>3495</v>
      </c>
      <c r="BD81" s="83">
        <f>IFERROR(BB81/(BC81*2.20462262185),0)</f>
        <v/>
      </c>
      <c r="BK81" s="82" t="n">
        <v>0</v>
      </c>
      <c r="BL81" s="82" t="n">
        <v>0</v>
      </c>
      <c r="BM81" s="83">
        <f>IFERROR(BK81/(BL81*2.20462262185),0)</f>
        <v/>
      </c>
      <c r="BN81" s="82" t="n">
        <v>8695</v>
      </c>
      <c r="BO81" s="82" t="n">
        <v>103</v>
      </c>
      <c r="BP81" s="83">
        <f>IFERROR(BN81/(BO81*2.20462262185),0)</f>
        <v/>
      </c>
      <c r="BQ81" s="82" t="n">
        <v>0</v>
      </c>
      <c r="BR81" s="82" t="n">
        <v>0</v>
      </c>
      <c r="BS81" s="83">
        <f>IFERROR(BQ81/(BR81*2.20462262185),0)</f>
        <v/>
      </c>
      <c r="BT81" s="82" t="n">
        <v>0</v>
      </c>
      <c r="BU81" s="82" t="n">
        <v>0</v>
      </c>
      <c r="BV81" s="83">
        <f>IFERROR(BT81/(BU81*2.20462262185),0)</f>
        <v/>
      </c>
      <c r="BW81" s="82" t="n">
        <v>0</v>
      </c>
      <c r="BX81" s="82" t="n">
        <v>0</v>
      </c>
      <c r="BY81" s="83">
        <f>IFERROR(BW81/(BX81*2.20462262185),0)</f>
        <v/>
      </c>
      <c r="BZ81" s="82" t="n">
        <v>15518</v>
      </c>
      <c r="CA81" s="82" t="n">
        <v>4431</v>
      </c>
      <c r="CB81" s="83">
        <f>IFERROR(BZ81/(CA81*2.20462262185),0)</f>
        <v/>
      </c>
      <c r="CC81" s="82" t="n">
        <v>0</v>
      </c>
      <c r="CD81" s="82" t="n">
        <v>0</v>
      </c>
      <c r="CE81" s="83">
        <f>IFERROR(CC81/(CD81*2.20462262185),0)</f>
        <v/>
      </c>
      <c r="CF81" s="82" t="n">
        <v>0</v>
      </c>
      <c r="CG81" s="82" t="n">
        <v>0</v>
      </c>
      <c r="CH81" s="83">
        <f>IFERROR(CF81/(CG81*2.20462262185),0)</f>
        <v/>
      </c>
      <c r="CI81" s="82" t="n">
        <v>0</v>
      </c>
      <c r="CJ81" s="82" t="n">
        <v>0</v>
      </c>
      <c r="CK81" s="83">
        <f>IFERROR(CI81/(CJ81*2.20462262185),0)</f>
        <v/>
      </c>
      <c r="CL81" s="82" t="n">
        <v>0</v>
      </c>
      <c r="CM81" s="82" t="n">
        <v>0</v>
      </c>
      <c r="CN81" s="83">
        <f>IFERROR(CL81/(CM81*2.20462262185),0)</f>
        <v/>
      </c>
      <c r="CO81" s="82" t="n">
        <v>6697</v>
      </c>
      <c r="CP81" s="82" t="n">
        <v>84</v>
      </c>
      <c r="CQ81" s="83">
        <f>IFERROR(CO81/(CP81*2.20462262185),0)</f>
        <v/>
      </c>
      <c r="CU81" s="82" t="n">
        <v>0</v>
      </c>
      <c r="CV81" s="82" t="n">
        <v>0</v>
      </c>
      <c r="CW81" s="83">
        <f>IFERROR(CU81/(CV81*2.20462262185),0)</f>
        <v/>
      </c>
      <c r="CX81" s="82" t="n">
        <v>5280</v>
      </c>
      <c r="CY81" s="82" t="n">
        <v>1996</v>
      </c>
      <c r="CZ81" s="83">
        <f>IFERROR(CX81/(CY81*2.20462262185),0)</f>
        <v/>
      </c>
      <c r="DA81" s="82" t="n">
        <v>0</v>
      </c>
      <c r="DB81" s="82" t="n">
        <v>0</v>
      </c>
      <c r="DC81" s="83">
        <f>IFERROR(DA81/(DB81*2.20462262185),0)</f>
        <v/>
      </c>
      <c r="DD81" s="82" t="n">
        <v>0</v>
      </c>
      <c r="DE81" s="82" t="n">
        <v>0</v>
      </c>
      <c r="DF81" s="83">
        <f>IFERROR(DD81/(DE81*2.20462262185),0)</f>
        <v/>
      </c>
      <c r="DG81" s="82" t="n">
        <v>3960</v>
      </c>
      <c r="DH81" s="82" t="n">
        <v>1497</v>
      </c>
      <c r="DI81" s="83">
        <f>IFERROR(DG81/(DH81*2.20462262185),0)</f>
        <v/>
      </c>
      <c r="FO81" s="82" t="n">
        <v>0</v>
      </c>
      <c r="FP81" s="82" t="n">
        <v>0</v>
      </c>
      <c r="FQ81" s="83">
        <f>IFERROR(FO81/(FP81*2.20462262185),0)</f>
        <v/>
      </c>
      <c r="FR81" s="82" t="n">
        <v>0</v>
      </c>
      <c r="FS81" s="82" t="n">
        <v>0</v>
      </c>
      <c r="FT81" s="83">
        <f>IFERROR(FR81/(FS81*2.20462262185),0)</f>
        <v/>
      </c>
      <c r="FU81" s="82" t="n">
        <v>0</v>
      </c>
      <c r="FV81" s="82" t="n">
        <v>0</v>
      </c>
      <c r="FW81" s="83">
        <f>IFERROR(FU81/(FV81*2.20462262185),0)</f>
        <v/>
      </c>
      <c r="FX81" s="82" t="n">
        <v>4375</v>
      </c>
      <c r="FY81" s="82" t="n">
        <v>1814</v>
      </c>
      <c r="FZ81" s="83">
        <f>IFERROR(FX81/(FY81*2.20462262185),0)</f>
        <v/>
      </c>
      <c r="GA81" s="82" t="n">
        <v>0</v>
      </c>
      <c r="GB81" s="82" t="n">
        <v>0</v>
      </c>
      <c r="GC81" s="83">
        <f>IFERROR(GA81/(GB81*2.20462262185),0)</f>
        <v/>
      </c>
      <c r="GD81" s="82" t="n">
        <v>0</v>
      </c>
      <c r="GE81" s="82" t="n">
        <v>0</v>
      </c>
      <c r="GF81" s="83">
        <f>IFERROR(GD81/(GE81*2.20462262185),0)</f>
        <v/>
      </c>
      <c r="GG81" s="82" t="n">
        <v>0</v>
      </c>
      <c r="GH81" s="82" t="n">
        <v>0</v>
      </c>
      <c r="GI81" s="83">
        <f>IFERROR(GG81/(GH81*2.20462262185),0)</f>
        <v/>
      </c>
      <c r="GJ81" s="82" t="n">
        <v>13880</v>
      </c>
      <c r="GK81" s="82" t="n">
        <v>3180</v>
      </c>
      <c r="GL81" s="83">
        <f>IFERROR(GJ81/(GK81*2.20462262185),0)</f>
        <v/>
      </c>
      <c r="GM81" s="82" t="n">
        <v>19110</v>
      </c>
      <c r="GN81" s="82" t="n">
        <v>416</v>
      </c>
      <c r="GO81" s="83">
        <f>IFERROR(GM81/(GN81*2.20462262185),0)</f>
        <v/>
      </c>
      <c r="GY81" s="82" t="n">
        <v>0</v>
      </c>
      <c r="GZ81" s="82" t="n">
        <v>0</v>
      </c>
      <c r="HA81" s="83">
        <f>IFERROR(GY81/(GZ81*2.20462262185),0)</f>
        <v/>
      </c>
      <c r="HB81" s="82" t="n">
        <v>0</v>
      </c>
      <c r="HC81" s="82" t="n">
        <v>0</v>
      </c>
      <c r="HD81" s="83">
        <f>IFERROR(HB81/(HC81*2.20462262185),0)</f>
        <v/>
      </c>
      <c r="HE81" s="82" t="n">
        <v>3849</v>
      </c>
      <c r="HF81" s="82" t="n">
        <v>1415</v>
      </c>
      <c r="HG81" s="83">
        <f>IFERROR(HE81/(HF81*2.20462262185),0)</f>
        <v/>
      </c>
      <c r="JS81" s="82" t="n">
        <v>15417</v>
      </c>
      <c r="JT81" s="82" t="n">
        <v>3629</v>
      </c>
      <c r="JU81" s="83">
        <f>IFERROR(JS81/(JT81*2.20462262185),0)</f>
        <v/>
      </c>
    </row>
    <row r="82">
      <c r="A82" s="77" t="inlineStr">
        <is>
          <t>Nicaragua</t>
        </is>
      </c>
      <c r="B82" s="78">
        <f>SUM(I82,L82,O82,R82,U82,X82)</f>
        <v/>
      </c>
      <c r="C82" s="78">
        <f>SUM(J82,M82,P82,S82,V82,Y82)</f>
        <v/>
      </c>
      <c r="D82" s="79">
        <f>C82/1000000</f>
        <v/>
      </c>
      <c r="E82" s="79">
        <f>C82*2.20462262185/1000000</f>
        <v/>
      </c>
      <c r="F82" s="80">
        <f>IFERROR(B82/(C82/1000),0)</f>
        <v/>
      </c>
      <c r="G82" s="81">
        <f>IFERROR(B82/(C82*2.20462262185),0)</f>
        <v/>
      </c>
      <c r="AA82" s="82" t="n">
        <v>0</v>
      </c>
      <c r="AB82" s="82" t="n">
        <v>0</v>
      </c>
      <c r="AC82" s="83">
        <f>IFERROR(AA82/(AB82*2.20462262185),0)</f>
        <v/>
      </c>
      <c r="AD82" s="82" t="n">
        <v>0</v>
      </c>
      <c r="AE82" s="82" t="n">
        <v>0</v>
      </c>
      <c r="AF82" s="83">
        <f>IFERROR(AD82/(AE82*2.20462262185),0)</f>
        <v/>
      </c>
      <c r="AG82" s="82" t="n">
        <v>0</v>
      </c>
      <c r="AH82" s="82" t="n">
        <v>0</v>
      </c>
      <c r="AI82" s="83">
        <f>IFERROR(AG82/(AH82*2.20462262185),0)</f>
        <v/>
      </c>
      <c r="AJ82" s="82" t="n">
        <v>6230</v>
      </c>
      <c r="AK82" s="82" t="n">
        <v>636</v>
      </c>
      <c r="AL82" s="83">
        <f>IFERROR(AJ82/(AK82*2.20462262185),0)</f>
        <v/>
      </c>
      <c r="AM82" s="82" t="n">
        <v>3115</v>
      </c>
      <c r="AN82" s="82" t="n">
        <v>282</v>
      </c>
      <c r="AO82" s="83">
        <f>IFERROR(AM82/(AN82*2.20462262185),0)</f>
        <v/>
      </c>
      <c r="BK82" s="82" t="n">
        <v>0</v>
      </c>
      <c r="BL82" s="82" t="n">
        <v>0</v>
      </c>
      <c r="BM82" s="83">
        <f>IFERROR(BK82/(BL82*2.20462262185),0)</f>
        <v/>
      </c>
      <c r="BN82" s="82" t="n">
        <v>0</v>
      </c>
      <c r="BO82" s="82" t="n">
        <v>0</v>
      </c>
      <c r="BP82" s="83">
        <f>IFERROR(BN82/(BO82*2.20462262185),0)</f>
        <v/>
      </c>
      <c r="BQ82" s="82" t="n">
        <v>0</v>
      </c>
      <c r="BR82" s="82" t="n">
        <v>0</v>
      </c>
      <c r="BS82" s="83">
        <f>IFERROR(BQ82/(BR82*2.20462262185),0)</f>
        <v/>
      </c>
      <c r="BT82" s="82" t="n">
        <v>0</v>
      </c>
      <c r="BU82" s="82" t="n">
        <v>0</v>
      </c>
      <c r="BV82" s="83">
        <f>IFERROR(BT82/(BU82*2.20462262185),0)</f>
        <v/>
      </c>
      <c r="BW82" s="82" t="n">
        <v>0</v>
      </c>
      <c r="BX82" s="82" t="n">
        <v>0</v>
      </c>
      <c r="BY82" s="83">
        <f>IFERROR(BW82/(BX82*2.20462262185),0)</f>
        <v/>
      </c>
      <c r="BZ82" s="82" t="n">
        <v>0</v>
      </c>
      <c r="CA82" s="82" t="n">
        <v>0</v>
      </c>
      <c r="CB82" s="83">
        <f>IFERROR(BZ82/(CA82*2.20462262185),0)</f>
        <v/>
      </c>
      <c r="CC82" s="82" t="n">
        <v>0</v>
      </c>
      <c r="CD82" s="82" t="n">
        <v>0</v>
      </c>
      <c r="CE82" s="83">
        <f>IFERROR(CC82/(CD82*2.20462262185),0)</f>
        <v/>
      </c>
      <c r="CF82" s="82" t="n">
        <v>0</v>
      </c>
      <c r="CG82" s="82" t="n">
        <v>0</v>
      </c>
      <c r="CH82" s="83">
        <f>IFERROR(CF82/(CG82*2.20462262185),0)</f>
        <v/>
      </c>
      <c r="CI82" s="82" t="n">
        <v>0</v>
      </c>
      <c r="CJ82" s="82" t="n">
        <v>0</v>
      </c>
      <c r="CK82" s="83">
        <f>IFERROR(CI82/(CJ82*2.20462262185),0)</f>
        <v/>
      </c>
      <c r="CL82" s="82" t="n">
        <v>9355</v>
      </c>
      <c r="CM82" s="82" t="n">
        <v>954</v>
      </c>
      <c r="CN82" s="83">
        <f>IFERROR(CL82/(CM82*2.20462262185),0)</f>
        <v/>
      </c>
      <c r="EE82" s="82" t="n">
        <v>0</v>
      </c>
      <c r="EF82" s="82" t="n">
        <v>0</v>
      </c>
      <c r="EG82" s="83">
        <f>IFERROR(EE82/(EF82*2.20462262185),0)</f>
        <v/>
      </c>
      <c r="EH82" s="82" t="n">
        <v>0</v>
      </c>
      <c r="EI82" s="82" t="n">
        <v>0</v>
      </c>
      <c r="EJ82" s="83">
        <f>IFERROR(EH82/(EI82*2.20462262185),0)</f>
        <v/>
      </c>
      <c r="EK82" s="82" t="n">
        <v>0</v>
      </c>
      <c r="EL82" s="82" t="n">
        <v>0</v>
      </c>
      <c r="EM82" s="83">
        <f>IFERROR(EK82/(EL82*2.20462262185),0)</f>
        <v/>
      </c>
      <c r="EN82" s="82" t="n">
        <v>0</v>
      </c>
      <c r="EO82" s="82" t="n">
        <v>0</v>
      </c>
      <c r="EP82" s="83">
        <f>IFERROR(EN82/(EO82*2.20462262185),0)</f>
        <v/>
      </c>
      <c r="EQ82" s="82" t="n">
        <v>0</v>
      </c>
      <c r="ER82" s="82" t="n">
        <v>0</v>
      </c>
      <c r="ES82" s="83">
        <f>IFERROR(EQ82/(ER82*2.20462262185),0)</f>
        <v/>
      </c>
      <c r="ET82" s="82" t="n">
        <v>0</v>
      </c>
      <c r="EU82" s="82" t="n">
        <v>0</v>
      </c>
      <c r="EV82" s="83">
        <f>IFERROR(ET82/(EU82*2.20462262185),0)</f>
        <v/>
      </c>
      <c r="EW82" s="82" t="n">
        <v>0</v>
      </c>
      <c r="EX82" s="82" t="n">
        <v>0</v>
      </c>
      <c r="EY82" s="83">
        <f>IFERROR(EW82/(EX82*2.20462262185),0)</f>
        <v/>
      </c>
      <c r="EZ82" s="82" t="n">
        <v>0</v>
      </c>
      <c r="FA82" s="82" t="n">
        <v>0</v>
      </c>
      <c r="FB82" s="83">
        <f>IFERROR(EZ82/(FA82*2.20462262185),0)</f>
        <v/>
      </c>
      <c r="FC82" s="82" t="n">
        <v>0</v>
      </c>
      <c r="FD82" s="82" t="n">
        <v>0</v>
      </c>
      <c r="FE82" s="83">
        <f>IFERROR(FC82/(FD82*2.20462262185),0)</f>
        <v/>
      </c>
      <c r="FF82" s="82" t="n">
        <v>70600</v>
      </c>
      <c r="FG82" s="82" t="n">
        <v>40000</v>
      </c>
      <c r="FH82" s="83">
        <f>IFERROR(FF82/(FG82*2.20462262185),0)</f>
        <v/>
      </c>
      <c r="FO82" s="82" t="n">
        <v>0</v>
      </c>
      <c r="FP82" s="82" t="n">
        <v>0</v>
      </c>
      <c r="FQ82" s="83">
        <f>IFERROR(FO82/(FP82*2.20462262185),0)</f>
        <v/>
      </c>
      <c r="FR82" s="82" t="n">
        <v>0</v>
      </c>
      <c r="FS82" s="82" t="n">
        <v>0</v>
      </c>
      <c r="FT82" s="83">
        <f>IFERROR(FR82/(FS82*2.20462262185),0)</f>
        <v/>
      </c>
      <c r="FU82" s="82" t="n">
        <v>0</v>
      </c>
      <c r="FV82" s="82" t="n">
        <v>0</v>
      </c>
      <c r="FW82" s="83">
        <f>IFERROR(FU82/(FV82*2.20462262185),0)</f>
        <v/>
      </c>
      <c r="FX82" s="82" t="n">
        <v>0</v>
      </c>
      <c r="FY82" s="82" t="n">
        <v>0</v>
      </c>
      <c r="FZ82" s="83">
        <f>IFERROR(FX82/(FY82*2.20462262185),0)</f>
        <v/>
      </c>
      <c r="GA82" s="82" t="n">
        <v>0</v>
      </c>
      <c r="GB82" s="82" t="n">
        <v>0</v>
      </c>
      <c r="GC82" s="83">
        <f>IFERROR(GA82/(GB82*2.20462262185),0)</f>
        <v/>
      </c>
      <c r="GD82" s="82" t="n">
        <v>5200</v>
      </c>
      <c r="GE82" s="82" t="n">
        <v>18144</v>
      </c>
      <c r="GF82" s="83">
        <f>IFERROR(GD82/(GE82*2.20462262185),0)</f>
        <v/>
      </c>
      <c r="GG82" s="82" t="n">
        <v>20166</v>
      </c>
      <c r="GH82" s="82" t="n">
        <v>62144</v>
      </c>
      <c r="GI82" s="83">
        <f>IFERROR(GG82/(GH82*2.20462262185),0)</f>
        <v/>
      </c>
      <c r="GJ82" s="82" t="n">
        <v>0</v>
      </c>
      <c r="GK82" s="82" t="n">
        <v>0</v>
      </c>
      <c r="GL82" s="83">
        <f>IFERROR(GJ82/(GK82*2.20462262185),0)</f>
        <v/>
      </c>
      <c r="GM82" s="82" t="n">
        <v>15250</v>
      </c>
      <c r="GN82" s="82" t="n">
        <v>44000</v>
      </c>
      <c r="GO82" s="83">
        <f>IFERROR(GM82/(GN82*2.20462262185),0)</f>
        <v/>
      </c>
      <c r="GP82" s="82" t="n">
        <v>51833</v>
      </c>
      <c r="GQ82" s="82" t="n">
        <v>149000</v>
      </c>
      <c r="GR82" s="83">
        <f>IFERROR(GP82/(GQ82*2.20462262185),0)</f>
        <v/>
      </c>
      <c r="GS82" s="82" t="n">
        <v>10661</v>
      </c>
      <c r="GT82" s="82" t="n">
        <v>35000</v>
      </c>
      <c r="GU82" s="83">
        <f>IFERROR(GS82/(GT82*2.20462262185),0)</f>
        <v/>
      </c>
      <c r="GY82" s="82" t="n">
        <v>34302</v>
      </c>
      <c r="GZ82" s="82" t="n">
        <v>10000</v>
      </c>
      <c r="HA82" s="83">
        <f>IFERROR(GY82/(GZ82*2.20462262185),0)</f>
        <v/>
      </c>
      <c r="HB82" s="82" t="n">
        <v>0</v>
      </c>
      <c r="HC82" s="82" t="n">
        <v>0</v>
      </c>
      <c r="HD82" s="83">
        <f>IFERROR(HB82/(HC82*2.20462262185),0)</f>
        <v/>
      </c>
      <c r="HE82" s="82" t="n">
        <v>12166</v>
      </c>
      <c r="HF82" s="82" t="n">
        <v>37000</v>
      </c>
      <c r="HG82" s="83">
        <f>IFERROR(HE82/(HF82*2.20462262185),0)</f>
        <v/>
      </c>
      <c r="HH82" s="82" t="n">
        <v>8994</v>
      </c>
      <c r="HI82" s="82" t="n">
        <v>33297</v>
      </c>
      <c r="HJ82" s="83">
        <f>IFERROR(HH82/(HI82*2.20462262185),0)</f>
        <v/>
      </c>
      <c r="II82" s="82" t="n">
        <v>0</v>
      </c>
      <c r="IJ82" s="82" t="n">
        <v>0</v>
      </c>
      <c r="IK82" s="83">
        <f>IFERROR(II82/(IJ82*2.20462262185),0)</f>
        <v/>
      </c>
      <c r="IL82" s="82" t="n">
        <v>0</v>
      </c>
      <c r="IM82" s="82" t="n">
        <v>0</v>
      </c>
      <c r="IN82" s="83">
        <f>IFERROR(IL82/(IM82*2.20462262185),0)</f>
        <v/>
      </c>
      <c r="IO82" s="82" t="n">
        <v>21605</v>
      </c>
      <c r="IP82" s="82" t="n">
        <v>20453</v>
      </c>
      <c r="IQ82" s="83">
        <f>IFERROR(IO82/(IP82*2.20462262185),0)</f>
        <v/>
      </c>
      <c r="IR82" s="82" t="n">
        <v>0</v>
      </c>
      <c r="IS82" s="82" t="n">
        <v>0</v>
      </c>
      <c r="IT82" s="83">
        <f>IFERROR(IR82/(IS82*2.20462262185),0)</f>
        <v/>
      </c>
      <c r="IU82" s="82" t="n">
        <v>0</v>
      </c>
      <c r="IV82" s="82" t="n">
        <v>0</v>
      </c>
      <c r="IW82" s="83">
        <f>IFERROR(IU82/(IV82*2.20462262185),0)</f>
        <v/>
      </c>
      <c r="IX82" s="82" t="n">
        <v>0</v>
      </c>
      <c r="IY82" s="82" t="n">
        <v>0</v>
      </c>
      <c r="IZ82" s="83">
        <f>IFERROR(IX82/(IY82*2.20462262185),0)</f>
        <v/>
      </c>
      <c r="JA82" s="82" t="n">
        <v>0</v>
      </c>
      <c r="JB82" s="82" t="n">
        <v>0</v>
      </c>
      <c r="JC82" s="83">
        <f>IFERROR(JA82/(JB82*2.20462262185),0)</f>
        <v/>
      </c>
      <c r="JD82" s="82" t="n">
        <v>0</v>
      </c>
      <c r="JE82" s="82" t="n">
        <v>0</v>
      </c>
      <c r="JF82" s="83">
        <f>IFERROR(JD82/(JE82*2.20462262185),0)</f>
        <v/>
      </c>
      <c r="JG82" s="82" t="n">
        <v>0</v>
      </c>
      <c r="JH82" s="82" t="n">
        <v>0</v>
      </c>
      <c r="JI82" s="83">
        <f>IFERROR(JG82/(JH82*2.20462262185),0)</f>
        <v/>
      </c>
      <c r="JJ82" s="82" t="n">
        <v>32834</v>
      </c>
      <c r="JK82" s="82" t="n">
        <v>22353</v>
      </c>
      <c r="JL82" s="83">
        <f>IFERROR(JJ82/(JK82*2.20462262185),0)</f>
        <v/>
      </c>
    </row>
    <row r="83">
      <c r="A83" s="77" t="inlineStr">
        <is>
          <t>Panama</t>
        </is>
      </c>
      <c r="B83" s="78">
        <f>SUM(I83,L83,O83,R83,U83,X83)</f>
        <v/>
      </c>
      <c r="C83" s="78">
        <f>SUM(J83,M83,P83,S83,V83,Y83)</f>
        <v/>
      </c>
      <c r="D83" s="79">
        <f>C83/1000000</f>
        <v/>
      </c>
      <c r="E83" s="79">
        <f>C83*2.20462262185/1000000</f>
        <v/>
      </c>
      <c r="F83" s="80">
        <f>IFERROR(B83/(C83/1000),0)</f>
        <v/>
      </c>
      <c r="G83" s="81">
        <f>IFERROR(B83/(C83*2.20462262185),0)</f>
        <v/>
      </c>
      <c r="FO83" s="82" t="n">
        <v>0</v>
      </c>
      <c r="FP83" s="82" t="n">
        <v>0</v>
      </c>
      <c r="FQ83" s="83">
        <f>IFERROR(FO83/(FP83*2.20462262185),0)</f>
        <v/>
      </c>
      <c r="FR83" s="82" t="n">
        <v>0</v>
      </c>
      <c r="FS83" s="82" t="n">
        <v>0</v>
      </c>
      <c r="FT83" s="83">
        <f>IFERROR(FR83/(FS83*2.20462262185),0)</f>
        <v/>
      </c>
      <c r="FU83" s="82" t="n">
        <v>0</v>
      </c>
      <c r="FV83" s="82" t="n">
        <v>0</v>
      </c>
      <c r="FW83" s="83">
        <f>IFERROR(FU83/(FV83*2.20462262185),0)</f>
        <v/>
      </c>
      <c r="FX83" s="82" t="n">
        <v>0</v>
      </c>
      <c r="FY83" s="82" t="n">
        <v>0</v>
      </c>
      <c r="FZ83" s="83">
        <f>IFERROR(FX83/(FY83*2.20462262185),0)</f>
        <v/>
      </c>
      <c r="GA83" s="82" t="n">
        <v>0</v>
      </c>
      <c r="GB83" s="82" t="n">
        <v>0</v>
      </c>
      <c r="GC83" s="83">
        <f>IFERROR(GA83/(GB83*2.20462262185),0)</f>
        <v/>
      </c>
      <c r="GD83" s="82" t="n">
        <v>0</v>
      </c>
      <c r="GE83" s="82" t="n">
        <v>0</v>
      </c>
      <c r="GF83" s="83">
        <f>IFERROR(GD83/(GE83*2.20462262185),0)</f>
        <v/>
      </c>
      <c r="GG83" s="82" t="n">
        <v>0</v>
      </c>
      <c r="GH83" s="82" t="n">
        <v>0</v>
      </c>
      <c r="GI83" s="83">
        <f>IFERROR(GG83/(GH83*2.20462262185),0)</f>
        <v/>
      </c>
      <c r="GJ83" s="82" t="n">
        <v>8178</v>
      </c>
      <c r="GK83" s="82" t="n">
        <v>1726</v>
      </c>
      <c r="GL83" s="83">
        <f>IFERROR(GJ83/(GK83*2.20462262185),0)</f>
        <v/>
      </c>
      <c r="JS83" s="82" t="n">
        <v>0</v>
      </c>
      <c r="JT83" s="82" t="n">
        <v>0</v>
      </c>
      <c r="JU83" s="83">
        <f>IFERROR(JS83/(JT83*2.20462262185),0)</f>
        <v/>
      </c>
      <c r="JV83" s="82" t="n">
        <v>3458</v>
      </c>
      <c r="JW83" s="82" t="n">
        <v>437</v>
      </c>
      <c r="JX83" s="83">
        <f>IFERROR(JV83/(JW83*2.20462262185),0)</f>
        <v/>
      </c>
      <c r="JY83" s="82" t="n">
        <v>0</v>
      </c>
      <c r="JZ83" s="82" t="n">
        <v>0</v>
      </c>
      <c r="KA83" s="83">
        <f>IFERROR(JY83/(JZ83*2.20462262185),0)</f>
        <v/>
      </c>
      <c r="KB83" s="82" t="n">
        <v>0</v>
      </c>
      <c r="KC83" s="82" t="n">
        <v>0</v>
      </c>
      <c r="KD83" s="83">
        <f>IFERROR(KB83/(KC83*2.20462262185),0)</f>
        <v/>
      </c>
      <c r="KE83" s="82" t="n">
        <v>0</v>
      </c>
      <c r="KF83" s="82" t="n">
        <v>0</v>
      </c>
      <c r="KG83" s="83">
        <f>IFERROR(KE83/(KF83*2.20462262185),0)</f>
        <v/>
      </c>
      <c r="KH83" s="82" t="n">
        <v>0</v>
      </c>
      <c r="KI83" s="82" t="n">
        <v>0</v>
      </c>
      <c r="KJ83" s="83">
        <f>IFERROR(KH83/(KI83*2.20462262185),0)</f>
        <v/>
      </c>
      <c r="KK83" s="82" t="n">
        <v>0</v>
      </c>
      <c r="KL83" s="82" t="n">
        <v>0</v>
      </c>
      <c r="KM83" s="83">
        <f>IFERROR(KK83/(KL83*2.20462262185),0)</f>
        <v/>
      </c>
      <c r="KN83" s="82" t="n">
        <v>11106</v>
      </c>
      <c r="KO83" s="82" t="n">
        <v>8350</v>
      </c>
      <c r="KP83" s="83">
        <f>IFERROR(KN83/(KO83*2.20462262185),0)</f>
        <v/>
      </c>
    </row>
    <row r="84">
      <c r="A84" s="77" t="inlineStr">
        <is>
          <t>Philippines</t>
        </is>
      </c>
      <c r="B84" s="78">
        <f>SUM(I84,L84,O84,R84,U84,X84)</f>
        <v/>
      </c>
      <c r="C84" s="78">
        <f>SUM(J84,M84,P84,S84,V84,Y84)</f>
        <v/>
      </c>
      <c r="D84" s="79">
        <f>C84/1000000</f>
        <v/>
      </c>
      <c r="E84" s="79">
        <f>C84*2.20462262185/1000000</f>
        <v/>
      </c>
      <c r="F84" s="80">
        <f>IFERROR(B84/(C84/1000),0)</f>
        <v/>
      </c>
      <c r="G84" s="81">
        <f>IFERROR(B84/(C84*2.20462262185),0)</f>
        <v/>
      </c>
      <c r="BK84" s="82" t="n">
        <v>0</v>
      </c>
      <c r="BL84" s="82" t="n">
        <v>0</v>
      </c>
      <c r="BM84" s="83">
        <f>IFERROR(BK84/(BL84*2.20462262185),0)</f>
        <v/>
      </c>
      <c r="BN84" s="82" t="n">
        <v>0</v>
      </c>
      <c r="BO84" s="82" t="n">
        <v>0</v>
      </c>
      <c r="BP84" s="83">
        <f>IFERROR(BN84/(BO84*2.20462262185),0)</f>
        <v/>
      </c>
      <c r="BQ84" s="82" t="n">
        <v>0</v>
      </c>
      <c r="BR84" s="82" t="n">
        <v>0</v>
      </c>
      <c r="BS84" s="83">
        <f>IFERROR(BQ84/(BR84*2.20462262185),0)</f>
        <v/>
      </c>
      <c r="BT84" s="82" t="n">
        <v>0</v>
      </c>
      <c r="BU84" s="82" t="n">
        <v>0</v>
      </c>
      <c r="BV84" s="83">
        <f>IFERROR(BT84/(BU84*2.20462262185),0)</f>
        <v/>
      </c>
      <c r="BW84" s="82" t="n">
        <v>0</v>
      </c>
      <c r="BX84" s="82" t="n">
        <v>0</v>
      </c>
      <c r="BY84" s="83">
        <f>IFERROR(BW84/(BX84*2.20462262185),0)</f>
        <v/>
      </c>
      <c r="BZ84" s="82" t="n">
        <v>0</v>
      </c>
      <c r="CA84" s="82" t="n">
        <v>0</v>
      </c>
      <c r="CB84" s="83">
        <f>IFERROR(BZ84/(CA84*2.20462262185),0)</f>
        <v/>
      </c>
      <c r="CC84" s="82" t="n">
        <v>0</v>
      </c>
      <c r="CD84" s="82" t="n">
        <v>0</v>
      </c>
      <c r="CE84" s="83">
        <f>IFERROR(CC84/(CD84*2.20462262185),0)</f>
        <v/>
      </c>
      <c r="CF84" s="82" t="n">
        <v>11122</v>
      </c>
      <c r="CG84" s="82" t="n">
        <v>7946</v>
      </c>
      <c r="CH84" s="83">
        <f>IFERROR(CF84/(CG84*2.20462262185),0)</f>
        <v/>
      </c>
      <c r="FO84" s="82" t="n">
        <v>6000</v>
      </c>
      <c r="FP84" s="82" t="n">
        <v>18400</v>
      </c>
      <c r="FQ84" s="83">
        <f>IFERROR(FO84/(FP84*2.20462262185),0)</f>
        <v/>
      </c>
      <c r="FR84" s="82" t="n">
        <v>0</v>
      </c>
      <c r="FS84" s="82" t="n">
        <v>0</v>
      </c>
      <c r="FT84" s="83">
        <f>IFERROR(FR84/(FS84*2.20462262185),0)</f>
        <v/>
      </c>
      <c r="FU84" s="82" t="n">
        <v>19000</v>
      </c>
      <c r="FV84" s="82" t="n">
        <v>71224</v>
      </c>
      <c r="FW84" s="83">
        <f>IFERROR(FU84/(FV84*2.20462262185),0)</f>
        <v/>
      </c>
      <c r="FX84" s="82" t="n">
        <v>19500</v>
      </c>
      <c r="FY84" s="82" t="n">
        <v>72193</v>
      </c>
      <c r="FZ84" s="83">
        <f>IFERROR(FX84/(FY84*2.20462262185),0)</f>
        <v/>
      </c>
      <c r="GA84" s="82" t="n">
        <v>4000</v>
      </c>
      <c r="GB84" s="82" t="n">
        <v>18000</v>
      </c>
      <c r="GC84" s="83">
        <f>IFERROR(GA84/(GB84*2.20462262185),0)</f>
        <v/>
      </c>
      <c r="GD84" s="82" t="n">
        <v>13700</v>
      </c>
      <c r="GE84" s="82" t="n">
        <v>90269</v>
      </c>
      <c r="GF84" s="83">
        <f>IFERROR(GD84/(GE84*2.20462262185),0)</f>
        <v/>
      </c>
      <c r="GG84" s="82" t="n">
        <v>8214</v>
      </c>
      <c r="GH84" s="82" t="n">
        <v>37255</v>
      </c>
      <c r="GI84" s="83">
        <f>IFERROR(GG84/(GH84*2.20462262185),0)</f>
        <v/>
      </c>
      <c r="GJ84" s="82" t="n">
        <v>0</v>
      </c>
      <c r="GK84" s="82" t="n">
        <v>0</v>
      </c>
      <c r="GL84" s="83">
        <f>IFERROR(GJ84/(GK84*2.20462262185),0)</f>
        <v/>
      </c>
      <c r="GM84" s="82" t="n">
        <v>12000</v>
      </c>
      <c r="GN84" s="82" t="n">
        <v>40000</v>
      </c>
      <c r="GO84" s="83">
        <f>IFERROR(GM84/(GN84*2.20462262185),0)</f>
        <v/>
      </c>
      <c r="GP84" s="82" t="n">
        <v>0</v>
      </c>
      <c r="GQ84" s="82" t="n">
        <v>0</v>
      </c>
      <c r="GR84" s="83">
        <f>IFERROR(GP84/(GQ84*2.20462262185),0)</f>
        <v/>
      </c>
      <c r="GS84" s="82" t="n">
        <v>6000</v>
      </c>
      <c r="GT84" s="82" t="n">
        <v>20291</v>
      </c>
      <c r="GU84" s="83">
        <f>IFERROR(GS84/(GT84*2.20462262185),0)</f>
        <v/>
      </c>
      <c r="GV84" s="82" t="n">
        <v>12000</v>
      </c>
      <c r="GW84" s="82" t="n">
        <v>36288</v>
      </c>
      <c r="GX84" s="83">
        <f>IFERROR(GV84/(GW84*2.20462262185),0)</f>
        <v/>
      </c>
      <c r="GY84" s="82" t="n">
        <v>8000</v>
      </c>
      <c r="GZ84" s="82" t="n">
        <v>18028</v>
      </c>
      <c r="HA84" s="83">
        <f>IFERROR(GY84/(GZ84*2.20462262185),0)</f>
        <v/>
      </c>
      <c r="HB84" s="82" t="n">
        <v>20365</v>
      </c>
      <c r="HC84" s="82" t="n">
        <v>51507</v>
      </c>
      <c r="HD84" s="83">
        <f>IFERROR(HB84/(HC84*2.20462262185),0)</f>
        <v/>
      </c>
      <c r="HE84" s="82" t="n">
        <v>5500</v>
      </c>
      <c r="HF84" s="82" t="n">
        <v>20000</v>
      </c>
      <c r="HG84" s="83">
        <f>IFERROR(HE84/(HF84*2.20462262185),0)</f>
        <v/>
      </c>
      <c r="HH84" s="82" t="n">
        <v>0</v>
      </c>
      <c r="HI84" s="82" t="n">
        <v>0</v>
      </c>
      <c r="HJ84" s="83">
        <f>IFERROR(HH84/(HI84*2.20462262185),0)</f>
        <v/>
      </c>
      <c r="HK84" s="82" t="n">
        <v>38601</v>
      </c>
      <c r="HL84" s="82" t="n">
        <v>128468</v>
      </c>
      <c r="HM84" s="83">
        <f>IFERROR(HK84/(HL84*2.20462262185),0)</f>
        <v/>
      </c>
      <c r="HN84" s="82" t="n">
        <v>0</v>
      </c>
      <c r="HO84" s="82" t="n">
        <v>0</v>
      </c>
      <c r="HP84" s="83">
        <f>IFERROR(HN84/(HO84*2.20462262185),0)</f>
        <v/>
      </c>
      <c r="HQ84" s="82" t="n">
        <v>24000</v>
      </c>
      <c r="HR84" s="82" t="n">
        <v>58970</v>
      </c>
      <c r="HS84" s="83">
        <f>IFERROR(HQ84/(HR84*2.20462262185),0)</f>
        <v/>
      </c>
      <c r="HT84" s="82" t="n">
        <v>26300</v>
      </c>
      <c r="HU84" s="82" t="n">
        <v>51104</v>
      </c>
      <c r="HV84" s="83">
        <f>IFERROR(HT84/(HU84*2.20462262185),0)</f>
        <v/>
      </c>
      <c r="HW84" s="82" t="n">
        <v>10000</v>
      </c>
      <c r="HX84" s="82" t="n">
        <v>20000</v>
      </c>
      <c r="HY84" s="83">
        <f>IFERROR(HW84/(HX84*2.20462262185),0)</f>
        <v/>
      </c>
      <c r="HZ84" s="82" t="n">
        <v>10000</v>
      </c>
      <c r="IA84" s="82" t="n">
        <v>20000</v>
      </c>
      <c r="IB84" s="83">
        <f>IFERROR(HZ84/(IA84*2.20462262185),0)</f>
        <v/>
      </c>
      <c r="IC84" s="82" t="n">
        <v>22000</v>
      </c>
      <c r="ID84" s="82" t="n">
        <v>71790</v>
      </c>
      <c r="IE84" s="83">
        <f>IFERROR(IC84/(ID84*2.20462262185),0)</f>
        <v/>
      </c>
      <c r="IF84" s="82" t="n">
        <v>66000</v>
      </c>
      <c r="IG84" s="82" t="n">
        <v>127990</v>
      </c>
      <c r="IH84" s="83">
        <f>IFERROR(IF84/(IG84*2.20462262185),0)</f>
        <v/>
      </c>
      <c r="II84" s="82" t="n">
        <v>44000</v>
      </c>
      <c r="IJ84" s="82" t="n">
        <v>84944</v>
      </c>
      <c r="IK84" s="83">
        <f>IFERROR(II84/(IJ84*2.20462262185),0)</f>
        <v/>
      </c>
      <c r="IL84" s="82" t="n">
        <v>57000</v>
      </c>
      <c r="IM84" s="82" t="n">
        <v>134666</v>
      </c>
      <c r="IN84" s="83">
        <f>IFERROR(IL84/(IM84*2.20462262185),0)</f>
        <v/>
      </c>
      <c r="IO84" s="82" t="n">
        <v>39000</v>
      </c>
      <c r="IP84" s="82" t="n">
        <v>113013</v>
      </c>
      <c r="IQ84" s="83">
        <f>IFERROR(IO84/(IP84*2.20462262185),0)</f>
        <v/>
      </c>
      <c r="IR84" s="82" t="n">
        <v>27870</v>
      </c>
      <c r="IS84" s="82" t="n">
        <v>77821</v>
      </c>
      <c r="IT84" s="83">
        <f>IFERROR(IR84/(IS84*2.20462262185),0)</f>
        <v/>
      </c>
      <c r="IU84" s="82" t="n">
        <v>16000</v>
      </c>
      <c r="IV84" s="82" t="n">
        <v>53970</v>
      </c>
      <c r="IW84" s="83">
        <f>IFERROR(IU84/(IV84*2.20462262185),0)</f>
        <v/>
      </c>
      <c r="IX84" s="82" t="n">
        <v>45570</v>
      </c>
      <c r="IY84" s="82" t="n">
        <v>134827</v>
      </c>
      <c r="IZ84" s="83">
        <f>IFERROR(IX84/(IY84*2.20462262185),0)</f>
        <v/>
      </c>
      <c r="JA84" s="82" t="n">
        <v>3000</v>
      </c>
      <c r="JB84" s="82" t="n">
        <v>22231</v>
      </c>
      <c r="JC84" s="83">
        <f>IFERROR(JA84/(JB84*2.20462262185),0)</f>
        <v/>
      </c>
      <c r="JD84" s="82" t="n">
        <v>41000</v>
      </c>
      <c r="JE84" s="82" t="n">
        <v>99591</v>
      </c>
      <c r="JF84" s="83">
        <f>IFERROR(JD84/(JE84*2.20462262185),0)</f>
        <v/>
      </c>
      <c r="JG84" s="82" t="n">
        <v>0</v>
      </c>
      <c r="JH84" s="82" t="n">
        <v>0</v>
      </c>
      <c r="JI84" s="83">
        <f>IFERROR(JG84/(JH84*2.20462262185),0)</f>
        <v/>
      </c>
      <c r="JJ84" s="82" t="n">
        <v>25400</v>
      </c>
      <c r="JK84" s="82" t="n">
        <v>53621</v>
      </c>
      <c r="JL84" s="83">
        <f>IFERROR(JJ84/(JK84*2.20462262185),0)</f>
        <v/>
      </c>
      <c r="JM84" s="82" t="n">
        <v>3000</v>
      </c>
      <c r="JN84" s="82" t="n">
        <v>18790</v>
      </c>
      <c r="JO84" s="83">
        <f>IFERROR(JM84/(JN84*2.20462262185),0)</f>
        <v/>
      </c>
      <c r="JP84" s="82" t="n">
        <v>15400</v>
      </c>
      <c r="JQ84" s="82" t="n">
        <v>89888</v>
      </c>
      <c r="JR84" s="83">
        <f>IFERROR(JP84/(JQ84*2.20462262185),0)</f>
        <v/>
      </c>
      <c r="JS84" s="82" t="n">
        <v>3400</v>
      </c>
      <c r="JT84" s="82" t="n">
        <v>13897</v>
      </c>
      <c r="JU84" s="83">
        <f>IFERROR(JS84/(JT84*2.20462262185),0)</f>
        <v/>
      </c>
      <c r="JV84" s="82" t="n">
        <v>6357</v>
      </c>
      <c r="JW84" s="82" t="n">
        <v>32080</v>
      </c>
      <c r="JX84" s="83">
        <f>IFERROR(JV84/(JW84*2.20462262185),0)</f>
        <v/>
      </c>
      <c r="JY84" s="82" t="n">
        <v>18000</v>
      </c>
      <c r="JZ84" s="82" t="n">
        <v>30718</v>
      </c>
      <c r="KA84" s="83">
        <f>IFERROR(JY84/(JZ84*2.20462262185),0)</f>
        <v/>
      </c>
      <c r="KB84" s="82" t="n">
        <v>75490</v>
      </c>
      <c r="KC84" s="82" t="n">
        <v>225250</v>
      </c>
      <c r="KD84" s="83">
        <f>IFERROR(KB84/(KC84*2.20462262185),0)</f>
        <v/>
      </c>
      <c r="KE84" s="82" t="n">
        <v>118000</v>
      </c>
      <c r="KF84" s="82" t="n">
        <v>326620</v>
      </c>
      <c r="KG84" s="83">
        <f>IFERROR(KE84/(KF84*2.20462262185),0)</f>
        <v/>
      </c>
      <c r="KH84" s="82" t="n">
        <v>76000</v>
      </c>
      <c r="KI84" s="82" t="n">
        <v>269203</v>
      </c>
      <c r="KJ84" s="83">
        <f>IFERROR(KH84/(KI84*2.20462262185),0)</f>
        <v/>
      </c>
      <c r="KK84" s="82" t="n">
        <v>9000</v>
      </c>
      <c r="KL84" s="82" t="n">
        <v>58987</v>
      </c>
      <c r="KM84" s="83">
        <f>IFERROR(KK84/(KL84*2.20462262185),0)</f>
        <v/>
      </c>
      <c r="KN84" s="82" t="n">
        <v>5000</v>
      </c>
      <c r="KO84" s="82" t="n">
        <v>18000</v>
      </c>
      <c r="KP84" s="83">
        <f>IFERROR(KN84/(KO84*2.20462262185),0)</f>
        <v/>
      </c>
      <c r="KQ84" s="82" t="n">
        <v>5000</v>
      </c>
      <c r="KR84" s="82" t="n">
        <v>38000</v>
      </c>
      <c r="KS84" s="83">
        <f>IFERROR(KQ84/(KR84*2.20462262185),0)</f>
        <v/>
      </c>
      <c r="KT84" s="82" t="n">
        <v>40000</v>
      </c>
      <c r="KU84" s="82" t="n">
        <v>58000</v>
      </c>
      <c r="KV84" s="83">
        <f>IFERROR(KT84/(KU84*2.20462262185),0)</f>
        <v/>
      </c>
      <c r="KW84" s="82" t="n">
        <v>15000</v>
      </c>
      <c r="KX84" s="82" t="n">
        <v>19800</v>
      </c>
      <c r="KY84" s="83">
        <f>IFERROR(KW84/(KX84*2.20462262185),0)</f>
        <v/>
      </c>
      <c r="KZ84" s="82" t="n">
        <v>9500</v>
      </c>
      <c r="LA84" s="82" t="n">
        <v>38882</v>
      </c>
      <c r="LB84" s="83">
        <f>IFERROR(KZ84/(LA84*2.20462262185),0)</f>
        <v/>
      </c>
    </row>
    <row r="85">
      <c r="A85" s="77" t="inlineStr">
        <is>
          <t>Pitcairn Islands</t>
        </is>
      </c>
      <c r="B85" s="78">
        <f>SUM(I85,L85,O85,R85,U85,X85)</f>
        <v/>
      </c>
      <c r="C85" s="78">
        <f>SUM(J85,M85,P85,S85,V85,Y85)</f>
        <v/>
      </c>
      <c r="D85" s="79">
        <f>C85/1000000</f>
        <v/>
      </c>
      <c r="E85" s="79">
        <f>C85*2.20462262185/1000000</f>
        <v/>
      </c>
      <c r="F85" s="80">
        <f>IFERROR(B85/(C85/1000),0)</f>
        <v/>
      </c>
      <c r="G85" s="81">
        <f>IFERROR(B85/(C85*2.20462262185),0)</f>
        <v/>
      </c>
      <c r="BK85" s="82" t="n">
        <v>0</v>
      </c>
      <c r="BL85" s="82" t="n">
        <v>0</v>
      </c>
      <c r="BM85" s="83">
        <f>IFERROR(BK85/(BL85*2.20462262185),0)</f>
        <v/>
      </c>
      <c r="BN85" s="82" t="n">
        <v>0</v>
      </c>
      <c r="BO85" s="82" t="n">
        <v>0</v>
      </c>
      <c r="BP85" s="83">
        <f>IFERROR(BN85/(BO85*2.20462262185),0)</f>
        <v/>
      </c>
      <c r="BQ85" s="82" t="n">
        <v>0</v>
      </c>
      <c r="BR85" s="82" t="n">
        <v>0</v>
      </c>
      <c r="BS85" s="83">
        <f>IFERROR(BQ85/(BR85*2.20462262185),0)</f>
        <v/>
      </c>
      <c r="BT85" s="82" t="n">
        <v>0</v>
      </c>
      <c r="BU85" s="82" t="n">
        <v>0</v>
      </c>
      <c r="BV85" s="83">
        <f>IFERROR(BT85/(BU85*2.20462262185),0)</f>
        <v/>
      </c>
      <c r="BW85" s="82" t="n">
        <v>0</v>
      </c>
      <c r="BX85" s="82" t="n">
        <v>0</v>
      </c>
      <c r="BY85" s="83">
        <f>IFERROR(BW85/(BX85*2.20462262185),0)</f>
        <v/>
      </c>
      <c r="BZ85" s="82" t="n">
        <v>0</v>
      </c>
      <c r="CA85" s="82" t="n">
        <v>0</v>
      </c>
      <c r="CB85" s="83">
        <f>IFERROR(BZ85/(CA85*2.20462262185),0)</f>
        <v/>
      </c>
      <c r="CC85" s="82" t="n">
        <v>0</v>
      </c>
      <c r="CD85" s="82" t="n">
        <v>0</v>
      </c>
      <c r="CE85" s="83">
        <f>IFERROR(CC85/(CD85*2.20462262185),0)</f>
        <v/>
      </c>
      <c r="CF85" s="82" t="n">
        <v>0</v>
      </c>
      <c r="CG85" s="82" t="n">
        <v>0</v>
      </c>
      <c r="CH85" s="83">
        <f>IFERROR(CF85/(CG85*2.20462262185),0)</f>
        <v/>
      </c>
      <c r="CI85" s="82" t="n">
        <v>0</v>
      </c>
      <c r="CJ85" s="82" t="n">
        <v>0</v>
      </c>
      <c r="CK85" s="83">
        <f>IFERROR(CI85/(CJ85*2.20462262185),0)</f>
        <v/>
      </c>
      <c r="CL85" s="82" t="n">
        <v>0</v>
      </c>
      <c r="CM85" s="82" t="n">
        <v>0</v>
      </c>
      <c r="CN85" s="83">
        <f>IFERROR(CL85/(CM85*2.20462262185),0)</f>
        <v/>
      </c>
      <c r="CO85" s="82" t="n">
        <v>0</v>
      </c>
      <c r="CP85" s="82" t="n">
        <v>0</v>
      </c>
      <c r="CQ85" s="83">
        <f>IFERROR(CO85/(CP85*2.20462262185),0)</f>
        <v/>
      </c>
      <c r="CR85" s="82" t="n">
        <v>16000</v>
      </c>
      <c r="CS85" s="82" t="n">
        <v>36000</v>
      </c>
      <c r="CT85" s="83">
        <f>IFERROR(CR85/(CS85*2.20462262185),0)</f>
        <v/>
      </c>
    </row>
    <row r="86">
      <c r="A86" s="77" t="inlineStr">
        <is>
          <t>Portugal</t>
        </is>
      </c>
      <c r="B86" s="78">
        <f>SUM(I86,L86,O86,R86,U86,X86)</f>
        <v/>
      </c>
      <c r="C86" s="78">
        <f>SUM(J86,M86,P86,S86,V86,Y86)</f>
        <v/>
      </c>
      <c r="D86" s="79">
        <f>C86/1000000</f>
        <v/>
      </c>
      <c r="E86" s="79">
        <f>C86*2.20462262185/1000000</f>
        <v/>
      </c>
      <c r="F86" s="80">
        <f>IFERROR(B86/(C86/1000),0)</f>
        <v/>
      </c>
      <c r="G86" s="81">
        <f>IFERROR(B86/(C86*2.20462262185),0)</f>
        <v/>
      </c>
      <c r="AA86" s="82" t="n">
        <v>0</v>
      </c>
      <c r="AB86" s="82" t="n">
        <v>0</v>
      </c>
      <c r="AC86" s="83">
        <f>IFERROR(AA86/(AB86*2.20462262185),0)</f>
        <v/>
      </c>
      <c r="AD86" s="82" t="n">
        <v>17460</v>
      </c>
      <c r="AE86" s="82" t="n">
        <v>43545</v>
      </c>
      <c r="AF86" s="83">
        <f>IFERROR(AD86/(AE86*2.20462262185),0)</f>
        <v/>
      </c>
      <c r="BK86" s="82" t="n">
        <v>0</v>
      </c>
      <c r="BL86" s="82" t="n">
        <v>0</v>
      </c>
      <c r="BM86" s="83">
        <f>IFERROR(BK86/(BL86*2.20462262185),0)</f>
        <v/>
      </c>
      <c r="BN86" s="82" t="n">
        <v>0</v>
      </c>
      <c r="BO86" s="82" t="n">
        <v>0</v>
      </c>
      <c r="BP86" s="83">
        <f>IFERROR(BN86/(BO86*2.20462262185),0)</f>
        <v/>
      </c>
      <c r="BQ86" s="82" t="n">
        <v>0</v>
      </c>
      <c r="BR86" s="82" t="n">
        <v>0</v>
      </c>
      <c r="BS86" s="83">
        <f>IFERROR(BQ86/(BR86*2.20462262185),0)</f>
        <v/>
      </c>
      <c r="BT86" s="82" t="n">
        <v>100000</v>
      </c>
      <c r="BU86" s="82" t="n">
        <v>150510</v>
      </c>
      <c r="BV86" s="83">
        <f>IFERROR(BT86/(BU86*2.20462262185),0)</f>
        <v/>
      </c>
      <c r="BW86" s="82" t="n">
        <v>0</v>
      </c>
      <c r="BX86" s="82" t="n">
        <v>0</v>
      </c>
      <c r="BY86" s="83">
        <f>IFERROR(BW86/(BX86*2.20462262185),0)</f>
        <v/>
      </c>
      <c r="BZ86" s="82" t="n">
        <v>24000</v>
      </c>
      <c r="CA86" s="82" t="n">
        <v>30102</v>
      </c>
      <c r="CB86" s="83">
        <f>IFERROR(BZ86/(CA86*2.20462262185),0)</f>
        <v/>
      </c>
      <c r="CC86" s="82" t="n">
        <v>0</v>
      </c>
      <c r="CD86" s="82" t="n">
        <v>0</v>
      </c>
      <c r="CE86" s="83">
        <f>IFERROR(CC86/(CD86*2.20462262185),0)</f>
        <v/>
      </c>
      <c r="CF86" s="82" t="n">
        <v>0</v>
      </c>
      <c r="CG86" s="82" t="n">
        <v>0</v>
      </c>
      <c r="CH86" s="83">
        <f>IFERROR(CF86/(CG86*2.20462262185),0)</f>
        <v/>
      </c>
      <c r="CI86" s="82" t="n">
        <v>3500</v>
      </c>
      <c r="CJ86" s="82" t="n">
        <v>40000</v>
      </c>
      <c r="CK86" s="83">
        <f>IFERROR(CI86/(CJ86*2.20462262185),0)</f>
        <v/>
      </c>
      <c r="CU86" s="82" t="n">
        <v>0</v>
      </c>
      <c r="CV86" s="82" t="n">
        <v>0</v>
      </c>
      <c r="CW86" s="83">
        <f>IFERROR(CU86/(CV86*2.20462262185),0)</f>
        <v/>
      </c>
      <c r="CX86" s="82" t="n">
        <v>0</v>
      </c>
      <c r="CY86" s="82" t="n">
        <v>0</v>
      </c>
      <c r="CZ86" s="83">
        <f>IFERROR(CX86/(CY86*2.20462262185),0)</f>
        <v/>
      </c>
      <c r="DA86" s="82" t="n">
        <v>0</v>
      </c>
      <c r="DB86" s="82" t="n">
        <v>0</v>
      </c>
      <c r="DC86" s="83">
        <f>IFERROR(DA86/(DB86*2.20462262185),0)</f>
        <v/>
      </c>
      <c r="DD86" s="82" t="n">
        <v>0</v>
      </c>
      <c r="DE86" s="82" t="n">
        <v>0</v>
      </c>
      <c r="DF86" s="83">
        <f>IFERROR(DD86/(DE86*2.20462262185),0)</f>
        <v/>
      </c>
      <c r="DG86" s="82" t="n">
        <v>0</v>
      </c>
      <c r="DH86" s="82" t="n">
        <v>0</v>
      </c>
      <c r="DI86" s="83">
        <f>IFERROR(DG86/(DH86*2.20462262185),0)</f>
        <v/>
      </c>
      <c r="DJ86" s="82" t="n">
        <v>0</v>
      </c>
      <c r="DK86" s="82" t="n">
        <v>0</v>
      </c>
      <c r="DL86" s="83">
        <f>IFERROR(DJ86/(DK86*2.20462262185),0)</f>
        <v/>
      </c>
      <c r="DM86" s="82" t="n">
        <v>5000</v>
      </c>
      <c r="DN86" s="82" t="n">
        <v>15000</v>
      </c>
      <c r="DO86" s="83">
        <f>IFERROR(DM86/(DN86*2.20462262185),0)</f>
        <v/>
      </c>
      <c r="EE86" s="82" t="n">
        <v>0</v>
      </c>
      <c r="EF86" s="82" t="n">
        <v>0</v>
      </c>
      <c r="EG86" s="83">
        <f>IFERROR(EE86/(EF86*2.20462262185),0)</f>
        <v/>
      </c>
      <c r="EH86" s="82" t="n">
        <v>2855</v>
      </c>
      <c r="EI86" s="82" t="n">
        <v>975</v>
      </c>
      <c r="EJ86" s="83">
        <f>IFERROR(EH86/(EI86*2.20462262185),0)</f>
        <v/>
      </c>
      <c r="EK86" s="82" t="n">
        <v>15000</v>
      </c>
      <c r="EL86" s="82" t="n">
        <v>18000</v>
      </c>
      <c r="EM86" s="83">
        <f>IFERROR(EK86/(EL86*2.20462262185),0)</f>
        <v/>
      </c>
      <c r="EN86" s="82" t="n">
        <v>10000</v>
      </c>
      <c r="EO86" s="82" t="n">
        <v>15000</v>
      </c>
      <c r="EP86" s="83">
        <f>IFERROR(EN86/(EO86*2.20462262185),0)</f>
        <v/>
      </c>
      <c r="EQ86" s="82" t="n">
        <v>35986</v>
      </c>
      <c r="ER86" s="82" t="n">
        <v>77100</v>
      </c>
      <c r="ES86" s="83">
        <f>IFERROR(EQ86/(ER86*2.20462262185),0)</f>
        <v/>
      </c>
      <c r="FO86" s="82" t="n">
        <v>0</v>
      </c>
      <c r="FP86" s="82" t="n">
        <v>0</v>
      </c>
      <c r="FQ86" s="83">
        <f>IFERROR(FO86/(FP86*2.20462262185),0)</f>
        <v/>
      </c>
      <c r="FR86" s="82" t="n">
        <v>0</v>
      </c>
      <c r="FS86" s="82" t="n">
        <v>0</v>
      </c>
      <c r="FT86" s="83">
        <f>IFERROR(FR86/(FS86*2.20462262185),0)</f>
        <v/>
      </c>
      <c r="FU86" s="82" t="n">
        <v>0</v>
      </c>
      <c r="FV86" s="82" t="n">
        <v>0</v>
      </c>
      <c r="FW86" s="83">
        <f>IFERROR(FU86/(FV86*2.20462262185),0)</f>
        <v/>
      </c>
      <c r="FX86" s="82" t="n">
        <v>0</v>
      </c>
      <c r="FY86" s="82" t="n">
        <v>0</v>
      </c>
      <c r="FZ86" s="83">
        <f>IFERROR(FX86/(FY86*2.20462262185),0)</f>
        <v/>
      </c>
      <c r="GA86" s="82" t="n">
        <v>0</v>
      </c>
      <c r="GB86" s="82" t="n">
        <v>0</v>
      </c>
      <c r="GC86" s="83">
        <f>IFERROR(GA86/(GB86*2.20462262185),0)</f>
        <v/>
      </c>
      <c r="GD86" s="82" t="n">
        <v>0</v>
      </c>
      <c r="GE86" s="82" t="n">
        <v>0</v>
      </c>
      <c r="GF86" s="83">
        <f>IFERROR(GD86/(GE86*2.20462262185),0)</f>
        <v/>
      </c>
      <c r="GG86" s="82" t="n">
        <v>0</v>
      </c>
      <c r="GH86" s="82" t="n">
        <v>0</v>
      </c>
      <c r="GI86" s="83">
        <f>IFERROR(GG86/(GH86*2.20462262185),0)</f>
        <v/>
      </c>
      <c r="GJ86" s="82" t="n">
        <v>3000</v>
      </c>
      <c r="GK86" s="82" t="n">
        <v>44900</v>
      </c>
      <c r="GL86" s="83">
        <f>IFERROR(GJ86/(GK86*2.20462262185),0)</f>
        <v/>
      </c>
      <c r="GM86" s="82" t="n">
        <v>0</v>
      </c>
      <c r="GN86" s="82" t="n">
        <v>0</v>
      </c>
      <c r="GO86" s="83">
        <f>IFERROR(GM86/(GN86*2.20462262185),0)</f>
        <v/>
      </c>
      <c r="GP86" s="82" t="n">
        <v>0</v>
      </c>
      <c r="GQ86" s="82" t="n">
        <v>0</v>
      </c>
      <c r="GR86" s="83">
        <f>IFERROR(GP86/(GQ86*2.20462262185),0)</f>
        <v/>
      </c>
      <c r="GS86" s="82" t="n">
        <v>9000</v>
      </c>
      <c r="GT86" s="82" t="n">
        <v>60000</v>
      </c>
      <c r="GU86" s="83">
        <f>IFERROR(GS86/(GT86*2.20462262185),0)</f>
        <v/>
      </c>
      <c r="GV86" s="82" t="n">
        <v>6000</v>
      </c>
      <c r="GW86" s="82" t="n">
        <v>38000</v>
      </c>
      <c r="GX86" s="83">
        <f>IFERROR(GV86/(GW86*2.20462262185),0)</f>
        <v/>
      </c>
      <c r="GY86" s="82" t="n">
        <v>0</v>
      </c>
      <c r="GZ86" s="82" t="n">
        <v>0</v>
      </c>
      <c r="HA86" s="83">
        <f>IFERROR(GY86/(GZ86*2.20462262185),0)</f>
        <v/>
      </c>
      <c r="HB86" s="82" t="n">
        <v>0</v>
      </c>
      <c r="HC86" s="82" t="n">
        <v>0</v>
      </c>
      <c r="HD86" s="83">
        <f>IFERROR(HB86/(HC86*2.20462262185),0)</f>
        <v/>
      </c>
      <c r="HE86" s="82" t="n">
        <v>0</v>
      </c>
      <c r="HF86" s="82" t="n">
        <v>0</v>
      </c>
      <c r="HG86" s="83">
        <f>IFERROR(HE86/(HF86*2.20462262185),0)</f>
        <v/>
      </c>
      <c r="HH86" s="82" t="n">
        <v>0</v>
      </c>
      <c r="HI86" s="82" t="n">
        <v>0</v>
      </c>
      <c r="HJ86" s="83">
        <f>IFERROR(HH86/(HI86*2.20462262185),0)</f>
        <v/>
      </c>
      <c r="HK86" s="82" t="n">
        <v>10971</v>
      </c>
      <c r="HL86" s="82" t="n">
        <v>40000</v>
      </c>
      <c r="HM86" s="83">
        <f>IFERROR(HK86/(HL86*2.20462262185),0)</f>
        <v/>
      </c>
      <c r="II86" s="82" t="n">
        <v>0</v>
      </c>
      <c r="IJ86" s="82" t="n">
        <v>0</v>
      </c>
      <c r="IK86" s="83">
        <f>IFERROR(II86/(IJ86*2.20462262185),0)</f>
        <v/>
      </c>
      <c r="IL86" s="82" t="n">
        <v>0</v>
      </c>
      <c r="IM86" s="82" t="n">
        <v>0</v>
      </c>
      <c r="IN86" s="83">
        <f>IFERROR(IL86/(IM86*2.20462262185),0)</f>
        <v/>
      </c>
      <c r="IO86" s="82" t="n">
        <v>0</v>
      </c>
      <c r="IP86" s="82" t="n">
        <v>0</v>
      </c>
      <c r="IQ86" s="83">
        <f>IFERROR(IO86/(IP86*2.20462262185),0)</f>
        <v/>
      </c>
      <c r="IR86" s="82" t="n">
        <v>0</v>
      </c>
      <c r="IS86" s="82" t="n">
        <v>0</v>
      </c>
      <c r="IT86" s="83">
        <f>IFERROR(IR86/(IS86*2.20462262185),0)</f>
        <v/>
      </c>
      <c r="IU86" s="82" t="n">
        <v>0</v>
      </c>
      <c r="IV86" s="82" t="n">
        <v>0</v>
      </c>
      <c r="IW86" s="83">
        <f>IFERROR(IU86/(IV86*2.20462262185),0)</f>
        <v/>
      </c>
      <c r="IX86" s="82" t="n">
        <v>0</v>
      </c>
      <c r="IY86" s="82" t="n">
        <v>0</v>
      </c>
      <c r="IZ86" s="83">
        <f>IFERROR(IX86/(IY86*2.20462262185),0)</f>
        <v/>
      </c>
      <c r="JA86" s="82" t="n">
        <v>0</v>
      </c>
      <c r="JB86" s="82" t="n">
        <v>0</v>
      </c>
      <c r="JC86" s="83">
        <f>IFERROR(JA86/(JB86*2.20462262185),0)</f>
        <v/>
      </c>
      <c r="JD86" s="82" t="n">
        <v>0</v>
      </c>
      <c r="JE86" s="82" t="n">
        <v>0</v>
      </c>
      <c r="JF86" s="83">
        <f>IFERROR(JD86/(JE86*2.20462262185),0)</f>
        <v/>
      </c>
      <c r="JG86" s="82" t="n">
        <v>0</v>
      </c>
      <c r="JH86" s="82" t="n">
        <v>0</v>
      </c>
      <c r="JI86" s="83">
        <f>IFERROR(JG86/(JH86*2.20462262185),0)</f>
        <v/>
      </c>
      <c r="JJ86" s="82" t="n">
        <v>13479</v>
      </c>
      <c r="JK86" s="82" t="n">
        <v>1240</v>
      </c>
      <c r="JL86" s="83">
        <f>IFERROR(JJ86/(JK86*2.20462262185),0)</f>
        <v/>
      </c>
    </row>
    <row r="87">
      <c r="A87" s="77" t="inlineStr">
        <is>
          <t>Qatar</t>
        </is>
      </c>
      <c r="B87" s="78">
        <f>SUM(I87,L87,O87,R87,U87,X87)</f>
        <v/>
      </c>
      <c r="C87" s="78">
        <f>SUM(J87,M87,P87,S87,V87,Y87)</f>
        <v/>
      </c>
      <c r="D87" s="79">
        <f>C87/1000000</f>
        <v/>
      </c>
      <c r="E87" s="79">
        <f>C87*2.20462262185/1000000</f>
        <v/>
      </c>
      <c r="F87" s="80">
        <f>IFERROR(B87/(C87/1000),0)</f>
        <v/>
      </c>
      <c r="G87" s="81">
        <f>IFERROR(B87/(C87*2.20462262185),0)</f>
        <v/>
      </c>
      <c r="II87" s="82" t="n">
        <v>0</v>
      </c>
      <c r="IJ87" s="82" t="n">
        <v>0</v>
      </c>
      <c r="IK87" s="83">
        <f>IFERROR(II87/(IJ87*2.20462262185),0)</f>
        <v/>
      </c>
      <c r="IL87" s="82" t="n">
        <v>0</v>
      </c>
      <c r="IM87" s="82" t="n">
        <v>0</v>
      </c>
      <c r="IN87" s="83">
        <f>IFERROR(IL87/(IM87*2.20462262185),0)</f>
        <v/>
      </c>
      <c r="IO87" s="82" t="n">
        <v>0</v>
      </c>
      <c r="IP87" s="82" t="n">
        <v>0</v>
      </c>
      <c r="IQ87" s="83">
        <f>IFERROR(IO87/(IP87*2.20462262185),0)</f>
        <v/>
      </c>
      <c r="IR87" s="82" t="n">
        <v>0</v>
      </c>
      <c r="IS87" s="82" t="n">
        <v>0</v>
      </c>
      <c r="IT87" s="83">
        <f>IFERROR(IR87/(IS87*2.20462262185),0)</f>
        <v/>
      </c>
      <c r="IU87" s="82" t="n">
        <v>0</v>
      </c>
      <c r="IV87" s="82" t="n">
        <v>0</v>
      </c>
      <c r="IW87" s="83">
        <f>IFERROR(IU87/(IV87*2.20462262185),0)</f>
        <v/>
      </c>
      <c r="IX87" s="82" t="n">
        <v>0</v>
      </c>
      <c r="IY87" s="82" t="n">
        <v>0</v>
      </c>
      <c r="IZ87" s="83">
        <f>IFERROR(IX87/(IY87*2.20462262185),0)</f>
        <v/>
      </c>
      <c r="JA87" s="82" t="n">
        <v>0</v>
      </c>
      <c r="JB87" s="82" t="n">
        <v>0</v>
      </c>
      <c r="JC87" s="83">
        <f>IFERROR(JA87/(JB87*2.20462262185),0)</f>
        <v/>
      </c>
      <c r="JD87" s="82" t="n">
        <v>0</v>
      </c>
      <c r="JE87" s="82" t="n">
        <v>0</v>
      </c>
      <c r="JF87" s="83">
        <f>IFERROR(JD87/(JE87*2.20462262185),0)</f>
        <v/>
      </c>
      <c r="JG87" s="82" t="n">
        <v>0</v>
      </c>
      <c r="JH87" s="82" t="n">
        <v>0</v>
      </c>
      <c r="JI87" s="83">
        <f>IFERROR(JG87/(JH87*2.20462262185),0)</f>
        <v/>
      </c>
      <c r="JJ87" s="82" t="n">
        <v>0</v>
      </c>
      <c r="JK87" s="82" t="n">
        <v>0</v>
      </c>
      <c r="JL87" s="83">
        <f>IFERROR(JJ87/(JK87*2.20462262185),0)</f>
        <v/>
      </c>
      <c r="JM87" s="82" t="n">
        <v>17188</v>
      </c>
      <c r="JN87" s="82" t="n">
        <v>196</v>
      </c>
      <c r="JO87" s="83">
        <f>IFERROR(JM87/(JN87*2.20462262185),0)</f>
        <v/>
      </c>
    </row>
    <row r="88">
      <c r="A88" s="77" t="inlineStr">
        <is>
          <t>Romania</t>
        </is>
      </c>
      <c r="B88" s="78">
        <f>SUM(I88,L88,O88,R88,U88,X88)</f>
        <v/>
      </c>
      <c r="C88" s="78">
        <f>SUM(J88,M88,P88,S88,V88,Y88)</f>
        <v/>
      </c>
      <c r="D88" s="79">
        <f>C88/1000000</f>
        <v/>
      </c>
      <c r="E88" s="79">
        <f>C88*2.20462262185/1000000</f>
        <v/>
      </c>
      <c r="F88" s="80">
        <f>IFERROR(B88/(C88/1000),0)</f>
        <v/>
      </c>
      <c r="G88" s="81">
        <f>IFERROR(B88/(C88*2.20462262185),0)</f>
        <v/>
      </c>
      <c r="BK88" s="82" t="n">
        <v>0</v>
      </c>
      <c r="BL88" s="82" t="n">
        <v>0</v>
      </c>
      <c r="BM88" s="83">
        <f>IFERROR(BK88/(BL88*2.20462262185),0)</f>
        <v/>
      </c>
      <c r="BN88" s="82" t="n">
        <v>0</v>
      </c>
      <c r="BO88" s="82" t="n">
        <v>0</v>
      </c>
      <c r="BP88" s="83">
        <f>IFERROR(BN88/(BO88*2.20462262185),0)</f>
        <v/>
      </c>
      <c r="BQ88" s="82" t="n">
        <v>0</v>
      </c>
      <c r="BR88" s="82" t="n">
        <v>0</v>
      </c>
      <c r="BS88" s="83">
        <f>IFERROR(BQ88/(BR88*2.20462262185),0)</f>
        <v/>
      </c>
      <c r="BT88" s="82" t="n">
        <v>0</v>
      </c>
      <c r="BU88" s="82" t="n">
        <v>0</v>
      </c>
      <c r="BV88" s="83">
        <f>IFERROR(BT88/(BU88*2.20462262185),0)</f>
        <v/>
      </c>
      <c r="BW88" s="82" t="n">
        <v>2635</v>
      </c>
      <c r="BX88" s="82" t="n">
        <v>1</v>
      </c>
      <c r="BY88" s="83">
        <f>IFERROR(BW88/(BX88*2.20462262185),0)</f>
        <v/>
      </c>
      <c r="BZ88" s="82" t="n">
        <v>0</v>
      </c>
      <c r="CA88" s="82" t="n">
        <v>0</v>
      </c>
      <c r="CB88" s="83">
        <f>IFERROR(BZ88/(CA88*2.20462262185),0)</f>
        <v/>
      </c>
      <c r="CC88" s="82" t="n">
        <v>0</v>
      </c>
      <c r="CD88" s="82" t="n">
        <v>0</v>
      </c>
      <c r="CE88" s="83">
        <f>IFERROR(CC88/(CD88*2.20462262185),0)</f>
        <v/>
      </c>
      <c r="CF88" s="82" t="n">
        <v>0</v>
      </c>
      <c r="CG88" s="82" t="n">
        <v>0</v>
      </c>
      <c r="CH88" s="83">
        <f>IFERROR(CF88/(CG88*2.20462262185),0)</f>
        <v/>
      </c>
      <c r="CI88" s="82" t="n">
        <v>5400</v>
      </c>
      <c r="CJ88" s="82" t="n">
        <v>20000</v>
      </c>
      <c r="CK88" s="83">
        <f>IFERROR(CI88/(CJ88*2.20462262185),0)</f>
        <v/>
      </c>
      <c r="JS88" s="82" t="n">
        <v>0</v>
      </c>
      <c r="JT88" s="82" t="n">
        <v>0</v>
      </c>
      <c r="JU88" s="83">
        <f>IFERROR(JS88/(JT88*2.20462262185),0)</f>
        <v/>
      </c>
      <c r="JV88" s="82" t="n">
        <v>0</v>
      </c>
      <c r="JW88" s="82" t="n">
        <v>0</v>
      </c>
      <c r="JX88" s="83">
        <f>IFERROR(JV88/(JW88*2.20462262185),0)</f>
        <v/>
      </c>
      <c r="JY88" s="82" t="n">
        <v>0</v>
      </c>
      <c r="JZ88" s="82" t="n">
        <v>0</v>
      </c>
      <c r="KA88" s="83">
        <f>IFERROR(JY88/(JZ88*2.20462262185),0)</f>
        <v/>
      </c>
      <c r="KB88" s="82" t="n">
        <v>0</v>
      </c>
      <c r="KC88" s="82" t="n">
        <v>0</v>
      </c>
      <c r="KD88" s="83">
        <f>IFERROR(KB88/(KC88*2.20462262185),0)</f>
        <v/>
      </c>
      <c r="KE88" s="82" t="n">
        <v>0</v>
      </c>
      <c r="KF88" s="82" t="n">
        <v>0</v>
      </c>
      <c r="KG88" s="83">
        <f>IFERROR(KE88/(KF88*2.20462262185),0)</f>
        <v/>
      </c>
      <c r="KH88" s="82" t="n">
        <v>0</v>
      </c>
      <c r="KI88" s="82" t="n">
        <v>0</v>
      </c>
      <c r="KJ88" s="83">
        <f>IFERROR(KH88/(KI88*2.20462262185),0)</f>
        <v/>
      </c>
      <c r="KK88" s="82" t="n">
        <v>0</v>
      </c>
      <c r="KL88" s="82" t="n">
        <v>0</v>
      </c>
      <c r="KM88" s="83">
        <f>IFERROR(KK88/(KL88*2.20462262185),0)</f>
        <v/>
      </c>
      <c r="KN88" s="82" t="n">
        <v>0</v>
      </c>
      <c r="KO88" s="82" t="n">
        <v>0</v>
      </c>
      <c r="KP88" s="83">
        <f>IFERROR(KN88/(KO88*2.20462262185),0)</f>
        <v/>
      </c>
      <c r="KQ88" s="82" t="n">
        <v>17307</v>
      </c>
      <c r="KR88" s="82" t="n">
        <v>38460</v>
      </c>
      <c r="KS88" s="83">
        <f>IFERROR(KQ88/(KR88*2.20462262185),0)</f>
        <v/>
      </c>
    </row>
    <row r="89">
      <c r="A89" s="77" t="inlineStr">
        <is>
          <t>Russia</t>
        </is>
      </c>
      <c r="B89" s="78">
        <f>SUM(I89,L89,O89,R89,U89,X89)</f>
        <v/>
      </c>
      <c r="C89" s="78">
        <f>SUM(J89,M89,P89,S89,V89,Y89)</f>
        <v/>
      </c>
      <c r="D89" s="79">
        <f>C89/1000000</f>
        <v/>
      </c>
      <c r="E89" s="79">
        <f>C89*2.20462262185/1000000</f>
        <v/>
      </c>
      <c r="F89" s="80">
        <f>IFERROR(B89/(C89/1000),0)</f>
        <v/>
      </c>
      <c r="G89" s="81">
        <f>IFERROR(B89/(C89*2.20462262185),0)</f>
        <v/>
      </c>
      <c r="GY89" s="82" t="n">
        <v>0</v>
      </c>
      <c r="GZ89" s="82" t="n">
        <v>0</v>
      </c>
      <c r="HA89" s="83">
        <f>IFERROR(GY89/(GZ89*2.20462262185),0)</f>
        <v/>
      </c>
      <c r="HB89" s="82" t="n">
        <v>0</v>
      </c>
      <c r="HC89" s="82" t="n">
        <v>0</v>
      </c>
      <c r="HD89" s="83">
        <f>IFERROR(HB89/(HC89*2.20462262185),0)</f>
        <v/>
      </c>
      <c r="HE89" s="82" t="n">
        <v>0</v>
      </c>
      <c r="HF89" s="82" t="n">
        <v>0</v>
      </c>
      <c r="HG89" s="83">
        <f>IFERROR(HE89/(HF89*2.20462262185),0)</f>
        <v/>
      </c>
      <c r="HH89" s="82" t="n">
        <v>0</v>
      </c>
      <c r="HI89" s="82" t="n">
        <v>0</v>
      </c>
      <c r="HJ89" s="83">
        <f>IFERROR(HH89/(HI89*2.20462262185),0)</f>
        <v/>
      </c>
      <c r="HK89" s="82" t="n">
        <v>0</v>
      </c>
      <c r="HL89" s="82" t="n">
        <v>0</v>
      </c>
      <c r="HM89" s="83">
        <f>IFERROR(HK89/(HL89*2.20462262185),0)</f>
        <v/>
      </c>
      <c r="HN89" s="82" t="n">
        <v>0</v>
      </c>
      <c r="HO89" s="82" t="n">
        <v>0</v>
      </c>
      <c r="HP89" s="83">
        <f>IFERROR(HN89/(HO89*2.20462262185),0)</f>
        <v/>
      </c>
      <c r="HQ89" s="82" t="n">
        <v>0</v>
      </c>
      <c r="HR89" s="82" t="n">
        <v>0</v>
      </c>
      <c r="HS89" s="83">
        <f>IFERROR(HQ89/(HR89*2.20462262185),0)</f>
        <v/>
      </c>
      <c r="HT89" s="82" t="n">
        <v>0</v>
      </c>
      <c r="HU89" s="82" t="n">
        <v>0</v>
      </c>
      <c r="HV89" s="83">
        <f>IFERROR(HT89/(HU89*2.20462262185),0)</f>
        <v/>
      </c>
      <c r="HW89" s="82" t="n">
        <v>0</v>
      </c>
      <c r="HX89" s="82" t="n">
        <v>0</v>
      </c>
      <c r="HY89" s="83">
        <f>IFERROR(HW89/(HX89*2.20462262185),0)</f>
        <v/>
      </c>
      <c r="HZ89" s="82" t="n">
        <v>0</v>
      </c>
      <c r="IA89" s="82" t="n">
        <v>0</v>
      </c>
      <c r="IB89" s="83">
        <f>IFERROR(HZ89/(IA89*2.20462262185),0)</f>
        <v/>
      </c>
      <c r="IC89" s="82" t="n">
        <v>0</v>
      </c>
      <c r="ID89" s="82" t="n">
        <v>0</v>
      </c>
      <c r="IE89" s="83">
        <f>IFERROR(IC89/(ID89*2.20462262185),0)</f>
        <v/>
      </c>
      <c r="IF89" s="82" t="n">
        <v>10000</v>
      </c>
      <c r="IG89" s="82" t="n">
        <v>28090</v>
      </c>
      <c r="IH89" s="83">
        <f>IFERROR(IF89/(IG89*2.20462262185),0)</f>
        <v/>
      </c>
      <c r="II89" s="82" t="n">
        <v>1005054</v>
      </c>
      <c r="IJ89" s="82" t="n">
        <v>2600</v>
      </c>
      <c r="IK89" s="83">
        <f>IFERROR(II89/(IJ89*2.20462262185),0)</f>
        <v/>
      </c>
    </row>
    <row r="90">
      <c r="A90" s="77" t="inlineStr">
        <is>
          <t>Senegal</t>
        </is>
      </c>
      <c r="B90" s="78">
        <f>SUM(I90,L90,O90,R90,U90,X90)</f>
        <v/>
      </c>
      <c r="C90" s="78">
        <f>SUM(J90,M90,P90,S90,V90,Y90)</f>
        <v/>
      </c>
      <c r="D90" s="79">
        <f>C90/1000000</f>
        <v/>
      </c>
      <c r="E90" s="79">
        <f>C90*2.20462262185/1000000</f>
        <v/>
      </c>
      <c r="F90" s="80">
        <f>IFERROR(B90/(C90/1000),0)</f>
        <v/>
      </c>
      <c r="G90" s="81">
        <f>IFERROR(B90/(C90*2.20462262185),0)</f>
        <v/>
      </c>
      <c r="AA90" s="82" t="n">
        <v>0</v>
      </c>
      <c r="AB90" s="82" t="n">
        <v>0</v>
      </c>
      <c r="AC90" s="83">
        <f>IFERROR(AA90/(AB90*2.20462262185),0)</f>
        <v/>
      </c>
      <c r="AD90" s="82" t="n">
        <v>0</v>
      </c>
      <c r="AE90" s="82" t="n">
        <v>0</v>
      </c>
      <c r="AF90" s="83">
        <f>IFERROR(AD90/(AE90*2.20462262185),0)</f>
        <v/>
      </c>
      <c r="AG90" s="82" t="n">
        <v>0</v>
      </c>
      <c r="AH90" s="82" t="n">
        <v>0</v>
      </c>
      <c r="AI90" s="83">
        <f>IFERROR(AG90/(AH90*2.20462262185),0)</f>
        <v/>
      </c>
      <c r="AJ90" s="82" t="n">
        <v>0</v>
      </c>
      <c r="AK90" s="82" t="n">
        <v>0</v>
      </c>
      <c r="AL90" s="83">
        <f>IFERROR(AJ90/(AK90*2.20462262185),0)</f>
        <v/>
      </c>
      <c r="AM90" s="82" t="n">
        <v>50000</v>
      </c>
      <c r="AN90" s="82" t="n">
        <v>40000</v>
      </c>
      <c r="AO90" s="83">
        <f>IFERROR(AM90/(AN90*2.20462262185),0)</f>
        <v/>
      </c>
      <c r="AP90" s="82" t="n">
        <v>0</v>
      </c>
      <c r="AQ90" s="82" t="n">
        <v>0</v>
      </c>
      <c r="AR90" s="83">
        <f>IFERROR(AP90/(AQ90*2.20462262185),0)</f>
        <v/>
      </c>
      <c r="AS90" s="82" t="n">
        <v>0</v>
      </c>
      <c r="AT90" s="82" t="n">
        <v>0</v>
      </c>
      <c r="AU90" s="83">
        <f>IFERROR(AS90/(AT90*2.20462262185),0)</f>
        <v/>
      </c>
      <c r="AV90" s="82" t="n">
        <v>0</v>
      </c>
      <c r="AW90" s="82" t="n">
        <v>0</v>
      </c>
      <c r="AX90" s="83">
        <f>IFERROR(AV90/(AW90*2.20462262185),0)</f>
        <v/>
      </c>
      <c r="AY90" s="82" t="n">
        <v>10000</v>
      </c>
      <c r="AZ90" s="82" t="n">
        <v>23336</v>
      </c>
      <c r="BA90" s="83">
        <f>IFERROR(AY90/(AZ90*2.20462262185),0)</f>
        <v/>
      </c>
      <c r="BB90" s="82" t="n">
        <v>54500</v>
      </c>
      <c r="BC90" s="82" t="n">
        <v>128192</v>
      </c>
      <c r="BD90" s="83">
        <f>IFERROR(BB90/(BC90*2.20462262185),0)</f>
        <v/>
      </c>
      <c r="BE90" s="82" t="n">
        <v>50000</v>
      </c>
      <c r="BF90" s="82" t="n">
        <v>40000</v>
      </c>
      <c r="BG90" s="83">
        <f>IFERROR(BE90/(BF90*2.20462262185),0)</f>
        <v/>
      </c>
      <c r="BK90" s="82" t="n">
        <v>0</v>
      </c>
      <c r="BL90" s="82" t="n">
        <v>0</v>
      </c>
      <c r="BM90" s="83">
        <f>IFERROR(BK90/(BL90*2.20462262185),0)</f>
        <v/>
      </c>
      <c r="BN90" s="82" t="n">
        <v>0</v>
      </c>
      <c r="BO90" s="82" t="n">
        <v>0</v>
      </c>
      <c r="BP90" s="83">
        <f>IFERROR(BN90/(BO90*2.20462262185),0)</f>
        <v/>
      </c>
      <c r="BQ90" s="82" t="n">
        <v>0</v>
      </c>
      <c r="BR90" s="82" t="n">
        <v>0</v>
      </c>
      <c r="BS90" s="83">
        <f>IFERROR(BQ90/(BR90*2.20462262185),0)</f>
        <v/>
      </c>
      <c r="BT90" s="82" t="n">
        <v>0</v>
      </c>
      <c r="BU90" s="82" t="n">
        <v>0</v>
      </c>
      <c r="BV90" s="83">
        <f>IFERROR(BT90/(BU90*2.20462262185),0)</f>
        <v/>
      </c>
      <c r="BW90" s="82" t="n">
        <v>0</v>
      </c>
      <c r="BX90" s="82" t="n">
        <v>0</v>
      </c>
      <c r="BY90" s="83">
        <f>IFERROR(BW90/(BX90*2.20462262185),0)</f>
        <v/>
      </c>
      <c r="BZ90" s="82" t="n">
        <v>0</v>
      </c>
      <c r="CA90" s="82" t="n">
        <v>0</v>
      </c>
      <c r="CB90" s="83">
        <f>IFERROR(BZ90/(CA90*2.20462262185),0)</f>
        <v/>
      </c>
      <c r="CC90" s="82" t="n">
        <v>9221</v>
      </c>
      <c r="CD90" s="82" t="n">
        <v>37928</v>
      </c>
      <c r="CE90" s="83">
        <f>IFERROR(CC90/(CD90*2.20462262185),0)</f>
        <v/>
      </c>
      <c r="CF90" s="82" t="n">
        <v>15000</v>
      </c>
      <c r="CG90" s="82" t="n">
        <v>21052</v>
      </c>
      <c r="CH90" s="83">
        <f>IFERROR(CF90/(CG90*2.20462262185),0)</f>
        <v/>
      </c>
      <c r="CU90" s="82" t="n">
        <v>0</v>
      </c>
      <c r="CV90" s="82" t="n">
        <v>0</v>
      </c>
      <c r="CW90" s="83">
        <f>IFERROR(CU90/(CV90*2.20462262185),0)</f>
        <v/>
      </c>
      <c r="CX90" s="82" t="n">
        <v>0</v>
      </c>
      <c r="CY90" s="82" t="n">
        <v>0</v>
      </c>
      <c r="CZ90" s="83">
        <f>IFERROR(CX90/(CY90*2.20462262185),0)</f>
        <v/>
      </c>
      <c r="DA90" s="82" t="n">
        <v>0</v>
      </c>
      <c r="DB90" s="82" t="n">
        <v>0</v>
      </c>
      <c r="DC90" s="83">
        <f>IFERROR(DA90/(DB90*2.20462262185),0)</f>
        <v/>
      </c>
      <c r="DD90" s="82" t="n">
        <v>0</v>
      </c>
      <c r="DE90" s="82" t="n">
        <v>0</v>
      </c>
      <c r="DF90" s="83">
        <f>IFERROR(DD90/(DE90*2.20462262185),0)</f>
        <v/>
      </c>
      <c r="DG90" s="82" t="n">
        <v>14880</v>
      </c>
      <c r="DH90" s="82" t="n">
        <v>48638</v>
      </c>
      <c r="DI90" s="83">
        <f>IFERROR(DG90/(DH90*2.20462262185),0)</f>
        <v/>
      </c>
      <c r="DJ90" s="82" t="n">
        <v>9500</v>
      </c>
      <c r="DK90" s="82" t="n">
        <v>26536</v>
      </c>
      <c r="DL90" s="83">
        <f>IFERROR(DJ90/(DK90*2.20462262185),0)</f>
        <v/>
      </c>
      <c r="EE90" s="82" t="n">
        <v>0</v>
      </c>
      <c r="EF90" s="82" t="n">
        <v>0</v>
      </c>
      <c r="EG90" s="83">
        <f>IFERROR(EE90/(EF90*2.20462262185),0)</f>
        <v/>
      </c>
      <c r="EH90" s="82" t="n">
        <v>0</v>
      </c>
      <c r="EI90" s="82" t="n">
        <v>0</v>
      </c>
      <c r="EJ90" s="83">
        <f>IFERROR(EH90/(EI90*2.20462262185),0)</f>
        <v/>
      </c>
      <c r="EK90" s="82" t="n">
        <v>32000</v>
      </c>
      <c r="EL90" s="82" t="n">
        <v>43997</v>
      </c>
      <c r="EM90" s="83">
        <f>IFERROR(EK90/(EL90*2.20462262185),0)</f>
        <v/>
      </c>
    </row>
    <row r="91">
      <c r="A91" s="77" t="inlineStr">
        <is>
          <t>Sint Maarten</t>
        </is>
      </c>
      <c r="B91" s="78">
        <f>SUM(I91,L91,O91,R91,U91,X91)</f>
        <v/>
      </c>
      <c r="C91" s="78">
        <f>SUM(J91,M91,P91,S91,V91,Y91)</f>
        <v/>
      </c>
      <c r="D91" s="79">
        <f>C91/1000000</f>
        <v/>
      </c>
      <c r="E91" s="79">
        <f>C91*2.20462262185/1000000</f>
        <v/>
      </c>
      <c r="F91" s="80">
        <f>IFERROR(B91/(C91/1000),0)</f>
        <v/>
      </c>
      <c r="G91" s="81">
        <f>IFERROR(B91/(C91*2.20462262185),0)</f>
        <v/>
      </c>
      <c r="EE91" s="82" t="n">
        <v>0</v>
      </c>
      <c r="EF91" s="82" t="n">
        <v>0</v>
      </c>
      <c r="EG91" s="83">
        <f>IFERROR(EE91/(EF91*2.20462262185),0)</f>
        <v/>
      </c>
      <c r="EH91" s="82" t="n">
        <v>0</v>
      </c>
      <c r="EI91" s="82" t="n">
        <v>0</v>
      </c>
      <c r="EJ91" s="83">
        <f>IFERROR(EH91/(EI91*2.20462262185),0)</f>
        <v/>
      </c>
      <c r="EK91" s="82" t="n">
        <v>0</v>
      </c>
      <c r="EL91" s="82" t="n">
        <v>0</v>
      </c>
      <c r="EM91" s="83">
        <f>IFERROR(EK91/(EL91*2.20462262185),0)</f>
        <v/>
      </c>
      <c r="EN91" s="82" t="n">
        <v>0</v>
      </c>
      <c r="EO91" s="82" t="n">
        <v>0</v>
      </c>
      <c r="EP91" s="83">
        <f>IFERROR(EN91/(EO91*2.20462262185),0)</f>
        <v/>
      </c>
      <c r="EQ91" s="82" t="n">
        <v>0</v>
      </c>
      <c r="ER91" s="82" t="n">
        <v>0</v>
      </c>
      <c r="ES91" s="83">
        <f>IFERROR(EQ91/(ER91*2.20462262185),0)</f>
        <v/>
      </c>
      <c r="ET91" s="82" t="n">
        <v>0</v>
      </c>
      <c r="EU91" s="82" t="n">
        <v>0</v>
      </c>
      <c r="EV91" s="83">
        <f>IFERROR(ET91/(EU91*2.20462262185),0)</f>
        <v/>
      </c>
      <c r="EW91" s="82" t="n">
        <v>0</v>
      </c>
      <c r="EX91" s="82" t="n">
        <v>0</v>
      </c>
      <c r="EY91" s="83">
        <f>IFERROR(EW91/(EX91*2.20462262185),0)</f>
        <v/>
      </c>
      <c r="EZ91" s="82" t="n">
        <v>3257</v>
      </c>
      <c r="FA91" s="82" t="n">
        <v>200</v>
      </c>
      <c r="FB91" s="83">
        <f>IFERROR(EZ91/(FA91*2.20462262185),0)</f>
        <v/>
      </c>
    </row>
    <row r="92">
      <c r="A92" s="77" t="inlineStr">
        <is>
          <t>Slovenia</t>
        </is>
      </c>
      <c r="B92" s="78">
        <f>SUM(I92,L92,O92,R92,U92,X92)</f>
        <v/>
      </c>
      <c r="C92" s="78">
        <f>SUM(J92,M92,P92,S92,V92,Y92)</f>
        <v/>
      </c>
      <c r="D92" s="79">
        <f>C92/1000000</f>
        <v/>
      </c>
      <c r="E92" s="79">
        <f>C92*2.20462262185/1000000</f>
        <v/>
      </c>
      <c r="F92" s="80">
        <f>IFERROR(B92/(C92/1000),0)</f>
        <v/>
      </c>
      <c r="G92" s="81">
        <f>IFERROR(B92/(C92*2.20462262185),0)</f>
        <v/>
      </c>
      <c r="EE92" s="82" t="n">
        <v>0</v>
      </c>
      <c r="EF92" s="82" t="n">
        <v>0</v>
      </c>
      <c r="EG92" s="83">
        <f>IFERROR(EE92/(EF92*2.20462262185),0)</f>
        <v/>
      </c>
      <c r="EH92" s="82" t="n">
        <v>0</v>
      </c>
      <c r="EI92" s="82" t="n">
        <v>0</v>
      </c>
      <c r="EJ92" s="83">
        <f>IFERROR(EH92/(EI92*2.20462262185),0)</f>
        <v/>
      </c>
      <c r="EK92" s="82" t="n">
        <v>0</v>
      </c>
      <c r="EL92" s="82" t="n">
        <v>0</v>
      </c>
      <c r="EM92" s="83">
        <f>IFERROR(EK92/(EL92*2.20462262185),0)</f>
        <v/>
      </c>
      <c r="EN92" s="82" t="n">
        <v>0</v>
      </c>
      <c r="EO92" s="82" t="n">
        <v>0</v>
      </c>
      <c r="EP92" s="83">
        <f>IFERROR(EN92/(EO92*2.20462262185),0)</f>
        <v/>
      </c>
      <c r="EQ92" s="82" t="n">
        <v>45948</v>
      </c>
      <c r="ER92" s="82" t="n">
        <v>38100</v>
      </c>
      <c r="ES92" s="83">
        <f>IFERROR(EQ92/(ER92*2.20462262185),0)</f>
        <v/>
      </c>
      <c r="ET92" s="82" t="n">
        <v>0</v>
      </c>
      <c r="EU92" s="82" t="n">
        <v>0</v>
      </c>
      <c r="EV92" s="83">
        <f>IFERROR(ET92/(EU92*2.20462262185),0)</f>
        <v/>
      </c>
      <c r="EW92" s="82" t="n">
        <v>0</v>
      </c>
      <c r="EX92" s="82" t="n">
        <v>0</v>
      </c>
      <c r="EY92" s="83">
        <f>IFERROR(EW92/(EX92*2.20462262185),0)</f>
        <v/>
      </c>
      <c r="EZ92" s="82" t="n">
        <v>16000</v>
      </c>
      <c r="FA92" s="82" t="n">
        <v>74000</v>
      </c>
      <c r="FB92" s="83">
        <f>IFERROR(EZ92/(FA92*2.20462262185),0)</f>
        <v/>
      </c>
      <c r="FC92" s="82" t="n">
        <v>0</v>
      </c>
      <c r="FD92" s="82" t="n">
        <v>0</v>
      </c>
      <c r="FE92" s="83">
        <f>IFERROR(FC92/(FD92*2.20462262185),0)</f>
        <v/>
      </c>
      <c r="FF92" s="82" t="n">
        <v>15000</v>
      </c>
      <c r="FG92" s="82" t="n">
        <v>76200</v>
      </c>
      <c r="FH92" s="83">
        <f>IFERROR(FF92/(FG92*2.20462262185),0)</f>
        <v/>
      </c>
      <c r="FI92" s="82" t="n">
        <v>0</v>
      </c>
      <c r="FJ92" s="82" t="n">
        <v>0</v>
      </c>
      <c r="FK92" s="83">
        <f>IFERROR(FI92/(FJ92*2.20462262185),0)</f>
        <v/>
      </c>
      <c r="FL92" s="82" t="n">
        <v>6000</v>
      </c>
      <c r="FM92" s="82" t="n">
        <v>18897</v>
      </c>
      <c r="FN92" s="83">
        <f>IFERROR(FL92/(FM92*2.20462262185),0)</f>
        <v/>
      </c>
      <c r="JS92" s="82" t="n">
        <v>0</v>
      </c>
      <c r="JT92" s="82" t="n">
        <v>0</v>
      </c>
      <c r="JU92" s="83">
        <f>IFERROR(JS92/(JT92*2.20462262185),0)</f>
        <v/>
      </c>
      <c r="JV92" s="82" t="n">
        <v>0</v>
      </c>
      <c r="JW92" s="82" t="n">
        <v>0</v>
      </c>
      <c r="JX92" s="83">
        <f>IFERROR(JV92/(JW92*2.20462262185),0)</f>
        <v/>
      </c>
      <c r="JY92" s="82" t="n">
        <v>0</v>
      </c>
      <c r="JZ92" s="82" t="n">
        <v>0</v>
      </c>
      <c r="KA92" s="83">
        <f>IFERROR(JY92/(JZ92*2.20462262185),0)</f>
        <v/>
      </c>
      <c r="KB92" s="82" t="n">
        <v>0</v>
      </c>
      <c r="KC92" s="82" t="n">
        <v>0</v>
      </c>
      <c r="KD92" s="83">
        <f>IFERROR(KB92/(KC92*2.20462262185),0)</f>
        <v/>
      </c>
      <c r="KE92" s="82" t="n">
        <v>0</v>
      </c>
      <c r="KF92" s="82" t="n">
        <v>0</v>
      </c>
      <c r="KG92" s="83">
        <f>IFERROR(KE92/(KF92*2.20462262185),0)</f>
        <v/>
      </c>
      <c r="KH92" s="82" t="n">
        <v>0</v>
      </c>
      <c r="KI92" s="82" t="n">
        <v>0</v>
      </c>
      <c r="KJ92" s="83">
        <f>IFERROR(KH92/(KI92*2.20462262185),0)</f>
        <v/>
      </c>
      <c r="KK92" s="82" t="n">
        <v>0</v>
      </c>
      <c r="KL92" s="82" t="n">
        <v>0</v>
      </c>
      <c r="KM92" s="83">
        <f>IFERROR(KK92/(KL92*2.20462262185),0)</f>
        <v/>
      </c>
      <c r="KN92" s="82" t="n">
        <v>0</v>
      </c>
      <c r="KO92" s="82" t="n">
        <v>0</v>
      </c>
      <c r="KP92" s="83">
        <f>IFERROR(KN92/(KO92*2.20462262185),0)</f>
        <v/>
      </c>
      <c r="KQ92" s="82" t="n">
        <v>80769</v>
      </c>
      <c r="KR92" s="82" t="n">
        <v>250066</v>
      </c>
      <c r="KS92" s="83">
        <f>IFERROR(KQ92/(KR92*2.20462262185),0)</f>
        <v/>
      </c>
      <c r="KT92" s="82" t="n">
        <v>25661</v>
      </c>
      <c r="KU92" s="82" t="n">
        <v>100265</v>
      </c>
      <c r="KV92" s="83">
        <f>IFERROR(KT92/(KU92*2.20462262185),0)</f>
        <v/>
      </c>
    </row>
    <row r="93">
      <c r="A93" s="77" t="inlineStr">
        <is>
          <t>St Kitts And Nevis</t>
        </is>
      </c>
      <c r="B93" s="78">
        <f>SUM(I93,L93,O93,R93,U93,X93)</f>
        <v/>
      </c>
      <c r="C93" s="78">
        <f>SUM(J93,M93,P93,S93,V93,Y93)</f>
        <v/>
      </c>
      <c r="D93" s="79">
        <f>C93/1000000</f>
        <v/>
      </c>
      <c r="E93" s="79">
        <f>C93*2.20462262185/1000000</f>
        <v/>
      </c>
      <c r="F93" s="80">
        <f>IFERROR(B93/(C93/1000),0)</f>
        <v/>
      </c>
      <c r="G93" s="81">
        <f>IFERROR(B93/(C93*2.20462262185),0)</f>
        <v/>
      </c>
      <c r="AA93" s="82" t="n">
        <v>0</v>
      </c>
      <c r="AB93" s="82" t="n">
        <v>0</v>
      </c>
      <c r="AC93" s="83">
        <f>IFERROR(AA93/(AB93*2.20462262185),0)</f>
        <v/>
      </c>
      <c r="AD93" s="82" t="n">
        <v>0</v>
      </c>
      <c r="AE93" s="82" t="n">
        <v>0</v>
      </c>
      <c r="AF93" s="83">
        <f>IFERROR(AD93/(AE93*2.20462262185),0)</f>
        <v/>
      </c>
      <c r="AG93" s="82" t="n">
        <v>0</v>
      </c>
      <c r="AH93" s="82" t="n">
        <v>0</v>
      </c>
      <c r="AI93" s="83">
        <f>IFERROR(AG93/(AH93*2.20462262185),0)</f>
        <v/>
      </c>
      <c r="AJ93" s="82" t="n">
        <v>0</v>
      </c>
      <c r="AK93" s="82" t="n">
        <v>0</v>
      </c>
      <c r="AL93" s="83">
        <f>IFERROR(AJ93/(AK93*2.20462262185),0)</f>
        <v/>
      </c>
      <c r="AM93" s="82" t="n">
        <v>6534</v>
      </c>
      <c r="AN93" s="82" t="n">
        <v>2928</v>
      </c>
      <c r="AO93" s="83">
        <f>IFERROR(AM93/(AN93*2.20462262185),0)</f>
        <v/>
      </c>
      <c r="BK93" s="82" t="n">
        <v>0</v>
      </c>
      <c r="BL93" s="82" t="n">
        <v>0</v>
      </c>
      <c r="BM93" s="83">
        <f>IFERROR(BK93/(BL93*2.20462262185),0)</f>
        <v/>
      </c>
      <c r="BN93" s="82" t="n">
        <v>0</v>
      </c>
      <c r="BO93" s="82" t="n">
        <v>0</v>
      </c>
      <c r="BP93" s="83">
        <f>IFERROR(BN93/(BO93*2.20462262185),0)</f>
        <v/>
      </c>
      <c r="BQ93" s="82" t="n">
        <v>0</v>
      </c>
      <c r="BR93" s="82" t="n">
        <v>0</v>
      </c>
      <c r="BS93" s="83">
        <f>IFERROR(BQ93/(BR93*2.20462262185),0)</f>
        <v/>
      </c>
      <c r="BT93" s="82" t="n">
        <v>0</v>
      </c>
      <c r="BU93" s="82" t="n">
        <v>0</v>
      </c>
      <c r="BV93" s="83">
        <f>IFERROR(BT93/(BU93*2.20462262185),0)</f>
        <v/>
      </c>
      <c r="BW93" s="82" t="n">
        <v>0</v>
      </c>
      <c r="BX93" s="82" t="n">
        <v>0</v>
      </c>
      <c r="BY93" s="83">
        <f>IFERROR(BW93/(BX93*2.20462262185),0)</f>
        <v/>
      </c>
      <c r="BZ93" s="82" t="n">
        <v>0</v>
      </c>
      <c r="CA93" s="82" t="n">
        <v>0</v>
      </c>
      <c r="CB93" s="83">
        <f>IFERROR(BZ93/(CA93*2.20462262185),0)</f>
        <v/>
      </c>
      <c r="CC93" s="82" t="n">
        <v>0</v>
      </c>
      <c r="CD93" s="82" t="n">
        <v>0</v>
      </c>
      <c r="CE93" s="83">
        <f>IFERROR(CC93/(CD93*2.20462262185),0)</f>
        <v/>
      </c>
      <c r="CF93" s="82" t="n">
        <v>6964</v>
      </c>
      <c r="CG93" s="82" t="n">
        <v>3499</v>
      </c>
      <c r="CH93" s="83">
        <f>IFERROR(CF93/(CG93*2.20462262185),0)</f>
        <v/>
      </c>
    </row>
    <row r="94">
      <c r="A94" s="77" t="inlineStr">
        <is>
          <t>St Lucia</t>
        </is>
      </c>
      <c r="B94" s="78">
        <f>SUM(I94,L94,O94,R94,U94,X94)</f>
        <v/>
      </c>
      <c r="C94" s="78">
        <f>SUM(J94,M94,P94,S94,V94,Y94)</f>
        <v/>
      </c>
      <c r="D94" s="79">
        <f>C94/1000000</f>
        <v/>
      </c>
      <c r="E94" s="79">
        <f>C94*2.20462262185/1000000</f>
        <v/>
      </c>
      <c r="F94" s="80">
        <f>IFERROR(B94/(C94/1000),0)</f>
        <v/>
      </c>
      <c r="G94" s="81">
        <f>IFERROR(B94/(C94*2.20462262185),0)</f>
        <v/>
      </c>
      <c r="AA94" s="82" t="n">
        <v>0</v>
      </c>
      <c r="AB94" s="82" t="n">
        <v>0</v>
      </c>
      <c r="AC94" s="83">
        <f>IFERROR(AA94/(AB94*2.20462262185),0)</f>
        <v/>
      </c>
      <c r="AD94" s="82" t="n">
        <v>0</v>
      </c>
      <c r="AE94" s="82" t="n">
        <v>0</v>
      </c>
      <c r="AF94" s="83">
        <f>IFERROR(AD94/(AE94*2.20462262185),0)</f>
        <v/>
      </c>
      <c r="AG94" s="82" t="n">
        <v>8968</v>
      </c>
      <c r="AH94" s="82" t="n">
        <v>6076</v>
      </c>
      <c r="AI94" s="83">
        <f>IFERROR(AG94/(AH94*2.20462262185),0)</f>
        <v/>
      </c>
      <c r="GY94" s="82" t="n">
        <v>0</v>
      </c>
      <c r="GZ94" s="82" t="n">
        <v>0</v>
      </c>
      <c r="HA94" s="83">
        <f>IFERROR(GY94/(GZ94*2.20462262185),0)</f>
        <v/>
      </c>
      <c r="HB94" s="82" t="n">
        <v>0</v>
      </c>
      <c r="HC94" s="82" t="n">
        <v>0</v>
      </c>
      <c r="HD94" s="83">
        <f>IFERROR(HB94/(HC94*2.20462262185),0)</f>
        <v/>
      </c>
      <c r="HE94" s="82" t="n">
        <v>0</v>
      </c>
      <c r="HF94" s="82" t="n">
        <v>0</v>
      </c>
      <c r="HG94" s="83">
        <f>IFERROR(HE94/(HF94*2.20462262185),0)</f>
        <v/>
      </c>
      <c r="HH94" s="82" t="n">
        <v>0</v>
      </c>
      <c r="HI94" s="82" t="n">
        <v>0</v>
      </c>
      <c r="HJ94" s="83">
        <f>IFERROR(HH94/(HI94*2.20462262185),0)</f>
        <v/>
      </c>
      <c r="HK94" s="82" t="n">
        <v>0</v>
      </c>
      <c r="HL94" s="82" t="n">
        <v>0</v>
      </c>
      <c r="HM94" s="83">
        <f>IFERROR(HK94/(HL94*2.20462262185),0)</f>
        <v/>
      </c>
      <c r="HN94" s="82" t="n">
        <v>0</v>
      </c>
      <c r="HO94" s="82" t="n">
        <v>0</v>
      </c>
      <c r="HP94" s="83">
        <f>IFERROR(HN94/(HO94*2.20462262185),0)</f>
        <v/>
      </c>
      <c r="HQ94" s="82" t="n">
        <v>0</v>
      </c>
      <c r="HR94" s="82" t="n">
        <v>0</v>
      </c>
      <c r="HS94" s="83">
        <f>IFERROR(HQ94/(HR94*2.20462262185),0)</f>
        <v/>
      </c>
      <c r="HT94" s="82" t="n">
        <v>0</v>
      </c>
      <c r="HU94" s="82" t="n">
        <v>0</v>
      </c>
      <c r="HV94" s="83">
        <f>IFERROR(HT94/(HU94*2.20462262185),0)</f>
        <v/>
      </c>
      <c r="HW94" s="82" t="n">
        <v>0</v>
      </c>
      <c r="HX94" s="82" t="n">
        <v>0</v>
      </c>
      <c r="HY94" s="83">
        <f>IFERROR(HW94/(HX94*2.20462262185),0)</f>
        <v/>
      </c>
      <c r="HZ94" s="82" t="n">
        <v>4213</v>
      </c>
      <c r="IA94" s="82" t="n">
        <v>1882</v>
      </c>
      <c r="IB94" s="83">
        <f>IFERROR(HZ94/(IA94*2.20462262185),0)</f>
        <v/>
      </c>
      <c r="IC94" s="82" t="n">
        <v>0</v>
      </c>
      <c r="ID94" s="82" t="n">
        <v>0</v>
      </c>
      <c r="IE94" s="83">
        <f>IFERROR(IC94/(ID94*2.20462262185),0)</f>
        <v/>
      </c>
      <c r="IF94" s="82" t="n">
        <v>12079</v>
      </c>
      <c r="IG94" s="82" t="n">
        <v>8857</v>
      </c>
      <c r="IH94" s="83">
        <f>IFERROR(IF94/(IG94*2.20462262185),0)</f>
        <v/>
      </c>
      <c r="II94" s="82" t="n">
        <v>0</v>
      </c>
      <c r="IJ94" s="82" t="n">
        <v>0</v>
      </c>
      <c r="IK94" s="83">
        <f>IFERROR(II94/(IJ94*2.20462262185),0)</f>
        <v/>
      </c>
      <c r="IL94" s="82" t="n">
        <v>0</v>
      </c>
      <c r="IM94" s="82" t="n">
        <v>0</v>
      </c>
      <c r="IN94" s="83">
        <f>IFERROR(IL94/(IM94*2.20462262185),0)</f>
        <v/>
      </c>
      <c r="IO94" s="82" t="n">
        <v>0</v>
      </c>
      <c r="IP94" s="82" t="n">
        <v>0</v>
      </c>
      <c r="IQ94" s="83">
        <f>IFERROR(IO94/(IP94*2.20462262185),0)</f>
        <v/>
      </c>
      <c r="IR94" s="82" t="n">
        <v>0</v>
      </c>
      <c r="IS94" s="82" t="n">
        <v>0</v>
      </c>
      <c r="IT94" s="83">
        <f>IFERROR(IR94/(IS94*2.20462262185),0)</f>
        <v/>
      </c>
      <c r="IU94" s="82" t="n">
        <v>0</v>
      </c>
      <c r="IV94" s="82" t="n">
        <v>0</v>
      </c>
      <c r="IW94" s="83">
        <f>IFERROR(IU94/(IV94*2.20462262185),0)</f>
        <v/>
      </c>
      <c r="IX94" s="82" t="n">
        <v>0</v>
      </c>
      <c r="IY94" s="82" t="n">
        <v>0</v>
      </c>
      <c r="IZ94" s="83">
        <f>IFERROR(IX94/(IY94*2.20462262185),0)</f>
        <v/>
      </c>
      <c r="JA94" s="82" t="n">
        <v>0</v>
      </c>
      <c r="JB94" s="82" t="n">
        <v>0</v>
      </c>
      <c r="JC94" s="83">
        <f>IFERROR(JA94/(JB94*2.20462262185),0)</f>
        <v/>
      </c>
      <c r="JD94" s="82" t="n">
        <v>0</v>
      </c>
      <c r="JE94" s="82" t="n">
        <v>0</v>
      </c>
      <c r="JF94" s="83">
        <f>IFERROR(JD94/(JE94*2.20462262185),0)</f>
        <v/>
      </c>
      <c r="JG94" s="82" t="n">
        <v>0</v>
      </c>
      <c r="JH94" s="82" t="n">
        <v>0</v>
      </c>
      <c r="JI94" s="83">
        <f>IFERROR(JG94/(JH94*2.20462262185),0)</f>
        <v/>
      </c>
      <c r="JJ94" s="82" t="n">
        <v>2788</v>
      </c>
      <c r="JK94" s="82" t="n">
        <v>1118</v>
      </c>
      <c r="JL94" s="83">
        <f>IFERROR(JJ94/(JK94*2.20462262185),0)</f>
        <v/>
      </c>
      <c r="JS94" s="82" t="n">
        <v>0</v>
      </c>
      <c r="JT94" s="82" t="n">
        <v>0</v>
      </c>
      <c r="JU94" s="83">
        <f>IFERROR(JS94/(JT94*2.20462262185),0)</f>
        <v/>
      </c>
      <c r="JV94" s="82" t="n">
        <v>19134</v>
      </c>
      <c r="JW94" s="82" t="n">
        <v>18386</v>
      </c>
      <c r="JX94" s="83">
        <f>IFERROR(JV94/(JW94*2.20462262185),0)</f>
        <v/>
      </c>
      <c r="JY94" s="82" t="n">
        <v>8884</v>
      </c>
      <c r="JZ94" s="82" t="n">
        <v>6350</v>
      </c>
      <c r="KA94" s="83">
        <f>IFERROR(JY94/(JZ94*2.20462262185),0)</f>
        <v/>
      </c>
      <c r="KB94" s="82" t="n">
        <v>0</v>
      </c>
      <c r="KC94" s="82" t="n">
        <v>0</v>
      </c>
      <c r="KD94" s="83">
        <f>IFERROR(KB94/(KC94*2.20462262185),0)</f>
        <v/>
      </c>
      <c r="KE94" s="82" t="n">
        <v>13498</v>
      </c>
      <c r="KF94" s="82" t="n">
        <v>10164</v>
      </c>
      <c r="KG94" s="83">
        <f>IFERROR(KE94/(KF94*2.20462262185),0)</f>
        <v/>
      </c>
    </row>
    <row r="95">
      <c r="A95" s="77" t="inlineStr">
        <is>
          <t>St Vincent And The Grenadines</t>
        </is>
      </c>
      <c r="B95" s="78">
        <f>SUM(I95,L95,O95,R95,U95,X95)</f>
        <v/>
      </c>
      <c r="C95" s="78">
        <f>SUM(J95,M95,P95,S95,V95,Y95)</f>
        <v/>
      </c>
      <c r="D95" s="79">
        <f>C95/1000000</f>
        <v/>
      </c>
      <c r="E95" s="79">
        <f>C95*2.20462262185/1000000</f>
        <v/>
      </c>
      <c r="F95" s="80">
        <f>IFERROR(B95/(C95/1000),0)</f>
        <v/>
      </c>
      <c r="G95" s="81">
        <f>IFERROR(B95/(C95*2.20462262185),0)</f>
        <v/>
      </c>
      <c r="BK95" s="82" t="n">
        <v>0</v>
      </c>
      <c r="BL95" s="82" t="n">
        <v>0</v>
      </c>
      <c r="BM95" s="83">
        <f>IFERROR(BK95/(BL95*2.20462262185),0)</f>
        <v/>
      </c>
      <c r="BN95" s="82" t="n">
        <v>10177</v>
      </c>
      <c r="BO95" s="82" t="n">
        <v>4445</v>
      </c>
      <c r="BP95" s="83">
        <f>IFERROR(BN95/(BO95*2.20462262185),0)</f>
        <v/>
      </c>
      <c r="CU95" s="82" t="n">
        <v>0</v>
      </c>
      <c r="CV95" s="82" t="n">
        <v>0</v>
      </c>
      <c r="CW95" s="83">
        <f>IFERROR(CU95/(CV95*2.20462262185),0)</f>
        <v/>
      </c>
      <c r="CX95" s="82" t="n">
        <v>0</v>
      </c>
      <c r="CY95" s="82" t="n">
        <v>0</v>
      </c>
      <c r="CZ95" s="83">
        <f>IFERROR(CX95/(CY95*2.20462262185),0)</f>
        <v/>
      </c>
      <c r="DA95" s="82" t="n">
        <v>0</v>
      </c>
      <c r="DB95" s="82" t="n">
        <v>0</v>
      </c>
      <c r="DC95" s="83">
        <f>IFERROR(DA95/(DB95*2.20462262185),0)</f>
        <v/>
      </c>
      <c r="DD95" s="82" t="n">
        <v>0</v>
      </c>
      <c r="DE95" s="82" t="n">
        <v>0</v>
      </c>
      <c r="DF95" s="83">
        <f>IFERROR(DD95/(DE95*2.20462262185),0)</f>
        <v/>
      </c>
      <c r="DG95" s="82" t="n">
        <v>0</v>
      </c>
      <c r="DH95" s="82" t="n">
        <v>0</v>
      </c>
      <c r="DI95" s="83">
        <f>IFERROR(DG95/(DH95*2.20462262185),0)</f>
        <v/>
      </c>
      <c r="DJ95" s="82" t="n">
        <v>0</v>
      </c>
      <c r="DK95" s="82" t="n">
        <v>0</v>
      </c>
      <c r="DL95" s="83">
        <f>IFERROR(DJ95/(DK95*2.20462262185),0)</f>
        <v/>
      </c>
      <c r="DM95" s="82" t="n">
        <v>0</v>
      </c>
      <c r="DN95" s="82" t="n">
        <v>0</v>
      </c>
      <c r="DO95" s="83">
        <f>IFERROR(DM95/(DN95*2.20462262185),0)</f>
        <v/>
      </c>
      <c r="DP95" s="82" t="n">
        <v>0</v>
      </c>
      <c r="DQ95" s="82" t="n">
        <v>0</v>
      </c>
      <c r="DR95" s="83">
        <f>IFERROR(DP95/(DQ95*2.20462262185),0)</f>
        <v/>
      </c>
      <c r="DS95" s="82" t="n">
        <v>0</v>
      </c>
      <c r="DT95" s="82" t="n">
        <v>0</v>
      </c>
      <c r="DU95" s="83">
        <f>IFERROR(DS95/(DT95*2.20462262185),0)</f>
        <v/>
      </c>
      <c r="DV95" s="82" t="n">
        <v>11747</v>
      </c>
      <c r="DW95" s="82" t="n">
        <v>4949</v>
      </c>
      <c r="DX95" s="83">
        <f>IFERROR(DV95/(DW95*2.20462262185),0)</f>
        <v/>
      </c>
      <c r="EE95" s="82" t="n">
        <v>0</v>
      </c>
      <c r="EF95" s="82" t="n">
        <v>0</v>
      </c>
      <c r="EG95" s="83">
        <f>IFERROR(EE95/(EF95*2.20462262185),0)</f>
        <v/>
      </c>
      <c r="EH95" s="82" t="n">
        <v>0</v>
      </c>
      <c r="EI95" s="82" t="n">
        <v>0</v>
      </c>
      <c r="EJ95" s="83">
        <f>IFERROR(EH95/(EI95*2.20462262185),0)</f>
        <v/>
      </c>
      <c r="EK95" s="82" t="n">
        <v>0</v>
      </c>
      <c r="EL95" s="82" t="n">
        <v>0</v>
      </c>
      <c r="EM95" s="83">
        <f>IFERROR(EK95/(EL95*2.20462262185),0)</f>
        <v/>
      </c>
      <c r="EN95" s="82" t="n">
        <v>15404</v>
      </c>
      <c r="EO95" s="82" t="n">
        <v>9072</v>
      </c>
      <c r="EP95" s="83">
        <f>IFERROR(EN95/(EO95*2.20462262185),0)</f>
        <v/>
      </c>
      <c r="GY95" s="82" t="n">
        <v>0</v>
      </c>
      <c r="GZ95" s="82" t="n">
        <v>0</v>
      </c>
      <c r="HA95" s="83">
        <f>IFERROR(GY95/(GZ95*2.20462262185),0)</f>
        <v/>
      </c>
      <c r="HB95" s="82" t="n">
        <v>0</v>
      </c>
      <c r="HC95" s="82" t="n">
        <v>0</v>
      </c>
      <c r="HD95" s="83">
        <f>IFERROR(HB95/(HC95*2.20462262185),0)</f>
        <v/>
      </c>
      <c r="HE95" s="82" t="n">
        <v>0</v>
      </c>
      <c r="HF95" s="82" t="n">
        <v>0</v>
      </c>
      <c r="HG95" s="83">
        <f>IFERROR(HE95/(HF95*2.20462262185),0)</f>
        <v/>
      </c>
      <c r="HH95" s="82" t="n">
        <v>0</v>
      </c>
      <c r="HI95" s="82" t="n">
        <v>0</v>
      </c>
      <c r="HJ95" s="83">
        <f>IFERROR(HH95/(HI95*2.20462262185),0)</f>
        <v/>
      </c>
      <c r="HK95" s="82" t="n">
        <v>0</v>
      </c>
      <c r="HL95" s="82" t="n">
        <v>0</v>
      </c>
      <c r="HM95" s="83">
        <f>IFERROR(HK95/(HL95*2.20462262185),0)</f>
        <v/>
      </c>
      <c r="HN95" s="82" t="n">
        <v>0</v>
      </c>
      <c r="HO95" s="82" t="n">
        <v>0</v>
      </c>
      <c r="HP95" s="83">
        <f>IFERROR(HN95/(HO95*2.20462262185),0)</f>
        <v/>
      </c>
      <c r="HQ95" s="82" t="n">
        <v>0</v>
      </c>
      <c r="HR95" s="82" t="n">
        <v>0</v>
      </c>
      <c r="HS95" s="83">
        <f>IFERROR(HQ95/(HR95*2.20462262185),0)</f>
        <v/>
      </c>
      <c r="HT95" s="82" t="n">
        <v>0</v>
      </c>
      <c r="HU95" s="82" t="n">
        <v>0</v>
      </c>
      <c r="HV95" s="83">
        <f>IFERROR(HT95/(HU95*2.20462262185),0)</f>
        <v/>
      </c>
      <c r="HW95" s="82" t="n">
        <v>0</v>
      </c>
      <c r="HX95" s="82" t="n">
        <v>0</v>
      </c>
      <c r="HY95" s="83">
        <f>IFERROR(HW95/(HX95*2.20462262185),0)</f>
        <v/>
      </c>
      <c r="HZ95" s="82" t="n">
        <v>0</v>
      </c>
      <c r="IA95" s="82" t="n">
        <v>0</v>
      </c>
      <c r="IB95" s="83">
        <f>IFERROR(HZ95/(IA95*2.20462262185),0)</f>
        <v/>
      </c>
      <c r="IC95" s="82" t="n">
        <v>0</v>
      </c>
      <c r="ID95" s="82" t="n">
        <v>0</v>
      </c>
      <c r="IE95" s="83">
        <f>IFERROR(IC95/(ID95*2.20462262185),0)</f>
        <v/>
      </c>
      <c r="IF95" s="82" t="n">
        <v>22962</v>
      </c>
      <c r="IG95" s="82" t="n">
        <v>7775</v>
      </c>
      <c r="IH95" s="83">
        <f>IFERROR(IF95/(IG95*2.20462262185),0)</f>
        <v/>
      </c>
      <c r="II95" s="82" t="n">
        <v>0</v>
      </c>
      <c r="IJ95" s="82" t="n">
        <v>0</v>
      </c>
      <c r="IK95" s="83">
        <f>IFERROR(II95/(IJ95*2.20462262185),0)</f>
        <v/>
      </c>
      <c r="IL95" s="82" t="n">
        <v>5599</v>
      </c>
      <c r="IM95" s="82" t="n">
        <v>1996</v>
      </c>
      <c r="IN95" s="83">
        <f>IFERROR(IL95/(IM95*2.20462262185),0)</f>
        <v/>
      </c>
      <c r="IO95" s="82" t="n">
        <v>0</v>
      </c>
      <c r="IP95" s="82" t="n">
        <v>0</v>
      </c>
      <c r="IQ95" s="83">
        <f>IFERROR(IO95/(IP95*2.20462262185),0)</f>
        <v/>
      </c>
      <c r="IR95" s="82" t="n">
        <v>0</v>
      </c>
      <c r="IS95" s="82" t="n">
        <v>0</v>
      </c>
      <c r="IT95" s="83">
        <f>IFERROR(IR95/(IS95*2.20462262185),0)</f>
        <v/>
      </c>
      <c r="IU95" s="82" t="n">
        <v>0</v>
      </c>
      <c r="IV95" s="82" t="n">
        <v>0</v>
      </c>
      <c r="IW95" s="83">
        <f>IFERROR(IU95/(IV95*2.20462262185),0)</f>
        <v/>
      </c>
      <c r="IX95" s="82" t="n">
        <v>0</v>
      </c>
      <c r="IY95" s="82" t="n">
        <v>0</v>
      </c>
      <c r="IZ95" s="83">
        <f>IFERROR(IX95/(IY95*2.20462262185),0)</f>
        <v/>
      </c>
      <c r="JA95" s="82" t="n">
        <v>0</v>
      </c>
      <c r="JB95" s="82" t="n">
        <v>0</v>
      </c>
      <c r="JC95" s="83">
        <f>IFERROR(JA95/(JB95*2.20462262185),0)</f>
        <v/>
      </c>
      <c r="JD95" s="82" t="n">
        <v>0</v>
      </c>
      <c r="JE95" s="82" t="n">
        <v>0</v>
      </c>
      <c r="JF95" s="83">
        <f>IFERROR(JD95/(JE95*2.20462262185),0)</f>
        <v/>
      </c>
      <c r="JG95" s="82" t="n">
        <v>0</v>
      </c>
      <c r="JH95" s="82" t="n">
        <v>0</v>
      </c>
      <c r="JI95" s="83">
        <f>IFERROR(JG95/(JH95*2.20462262185),0)</f>
        <v/>
      </c>
      <c r="JJ95" s="82" t="n">
        <v>26584</v>
      </c>
      <c r="JK95" s="82" t="n">
        <v>9752</v>
      </c>
      <c r="JL95" s="83">
        <f>IFERROR(JJ95/(JK95*2.20462262185),0)</f>
        <v/>
      </c>
      <c r="JS95" s="82" t="n">
        <v>5592</v>
      </c>
      <c r="JT95" s="82" t="n">
        <v>1958</v>
      </c>
      <c r="JU95" s="83">
        <f>IFERROR(JS95/(JT95*2.20462262185),0)</f>
        <v/>
      </c>
      <c r="JV95" s="82" t="n">
        <v>0</v>
      </c>
      <c r="JW95" s="82" t="n">
        <v>0</v>
      </c>
      <c r="JX95" s="83">
        <f>IFERROR(JV95/(JW95*2.20462262185),0)</f>
        <v/>
      </c>
      <c r="JY95" s="82" t="n">
        <v>0</v>
      </c>
      <c r="JZ95" s="82" t="n">
        <v>0</v>
      </c>
      <c r="KA95" s="83">
        <f>IFERROR(JY95/(JZ95*2.20462262185),0)</f>
        <v/>
      </c>
      <c r="KB95" s="82" t="n">
        <v>17862</v>
      </c>
      <c r="KC95" s="82" t="n">
        <v>10035</v>
      </c>
      <c r="KD95" s="83">
        <f>IFERROR(KB95/(KC95*2.20462262185),0)</f>
        <v/>
      </c>
    </row>
    <row r="96">
      <c r="A96" s="77" t="inlineStr">
        <is>
          <t>Suriname</t>
        </is>
      </c>
      <c r="B96" s="78">
        <f>SUM(I96,L96,O96,R96,U96,X96)</f>
        <v/>
      </c>
      <c r="C96" s="78">
        <f>SUM(J96,M96,P96,S96,V96,Y96)</f>
        <v/>
      </c>
      <c r="D96" s="79">
        <f>C96/1000000</f>
        <v/>
      </c>
      <c r="E96" s="79">
        <f>C96*2.20462262185/1000000</f>
        <v/>
      </c>
      <c r="F96" s="80">
        <f>IFERROR(B96/(C96/1000),0)</f>
        <v/>
      </c>
      <c r="G96" s="81">
        <f>IFERROR(B96/(C96*2.20462262185),0)</f>
        <v/>
      </c>
      <c r="BK96" s="82" t="n">
        <v>0</v>
      </c>
      <c r="BL96" s="82" t="n">
        <v>0</v>
      </c>
      <c r="BM96" s="83">
        <f>IFERROR(BK96/(BL96*2.20462262185),0)</f>
        <v/>
      </c>
      <c r="BN96" s="82" t="n">
        <v>0</v>
      </c>
      <c r="BO96" s="82" t="n">
        <v>0</v>
      </c>
      <c r="BP96" s="83">
        <f>IFERROR(BN96/(BO96*2.20462262185),0)</f>
        <v/>
      </c>
      <c r="BQ96" s="82" t="n">
        <v>0</v>
      </c>
      <c r="BR96" s="82" t="n">
        <v>0</v>
      </c>
      <c r="BS96" s="83">
        <f>IFERROR(BQ96/(BR96*2.20462262185),0)</f>
        <v/>
      </c>
      <c r="BT96" s="82" t="n">
        <v>0</v>
      </c>
      <c r="BU96" s="82" t="n">
        <v>0</v>
      </c>
      <c r="BV96" s="83">
        <f>IFERROR(BT96/(BU96*2.20462262185),0)</f>
        <v/>
      </c>
      <c r="BW96" s="82" t="n">
        <v>0</v>
      </c>
      <c r="BX96" s="82" t="n">
        <v>0</v>
      </c>
      <c r="BY96" s="83">
        <f>IFERROR(BW96/(BX96*2.20462262185),0)</f>
        <v/>
      </c>
      <c r="BZ96" s="82" t="n">
        <v>0</v>
      </c>
      <c r="CA96" s="82" t="n">
        <v>0</v>
      </c>
      <c r="CB96" s="83">
        <f>IFERROR(BZ96/(CA96*2.20462262185),0)</f>
        <v/>
      </c>
      <c r="CC96" s="82" t="n">
        <v>0</v>
      </c>
      <c r="CD96" s="82" t="n">
        <v>0</v>
      </c>
      <c r="CE96" s="83">
        <f>IFERROR(CC96/(CD96*2.20462262185),0)</f>
        <v/>
      </c>
      <c r="CF96" s="82" t="n">
        <v>0</v>
      </c>
      <c r="CG96" s="82" t="n">
        <v>0</v>
      </c>
      <c r="CH96" s="83">
        <f>IFERROR(CF96/(CG96*2.20462262185),0)</f>
        <v/>
      </c>
      <c r="CI96" s="82" t="n">
        <v>0</v>
      </c>
      <c r="CJ96" s="82" t="n">
        <v>0</v>
      </c>
      <c r="CK96" s="83">
        <f>IFERROR(CI96/(CJ96*2.20462262185),0)</f>
        <v/>
      </c>
      <c r="CL96" s="82" t="n">
        <v>0</v>
      </c>
      <c r="CM96" s="82" t="n">
        <v>0</v>
      </c>
      <c r="CN96" s="83">
        <f>IFERROR(CL96/(CM96*2.20462262185),0)</f>
        <v/>
      </c>
      <c r="CO96" s="82" t="n">
        <v>145200</v>
      </c>
      <c r="CP96" s="82" t="n">
        <v>2652</v>
      </c>
      <c r="CQ96" s="83">
        <f>IFERROR(CO96/(CP96*2.20462262185),0)</f>
        <v/>
      </c>
    </row>
    <row r="97">
      <c r="A97" s="77" t="inlineStr">
        <is>
          <t>Switzerland</t>
        </is>
      </c>
      <c r="B97" s="78">
        <f>SUM(I97,L97,O97,R97,U97,X97)</f>
        <v/>
      </c>
      <c r="C97" s="78">
        <f>SUM(J97,M97,P97,S97,V97,Y97)</f>
        <v/>
      </c>
      <c r="D97" s="79">
        <f>C97/1000000</f>
        <v/>
      </c>
      <c r="E97" s="79">
        <f>C97*2.20462262185/1000000</f>
        <v/>
      </c>
      <c r="F97" s="80">
        <f>IFERROR(B97/(C97/1000),0)</f>
        <v/>
      </c>
      <c r="G97" s="81">
        <f>IFERROR(B97/(C97*2.20462262185),0)</f>
        <v/>
      </c>
      <c r="BK97" s="82" t="n">
        <v>0</v>
      </c>
      <c r="BL97" s="82" t="n">
        <v>0</v>
      </c>
      <c r="BM97" s="83">
        <f>IFERROR(BK97/(BL97*2.20462262185),0)</f>
        <v/>
      </c>
      <c r="BN97" s="82" t="n">
        <v>0</v>
      </c>
      <c r="BO97" s="82" t="n">
        <v>0</v>
      </c>
      <c r="BP97" s="83">
        <f>IFERROR(BN97/(BO97*2.20462262185),0)</f>
        <v/>
      </c>
      <c r="BQ97" s="82" t="n">
        <v>0</v>
      </c>
      <c r="BR97" s="82" t="n">
        <v>0</v>
      </c>
      <c r="BS97" s="83">
        <f>IFERROR(BQ97/(BR97*2.20462262185),0)</f>
        <v/>
      </c>
      <c r="BT97" s="82" t="n">
        <v>0</v>
      </c>
      <c r="BU97" s="82" t="n">
        <v>0</v>
      </c>
      <c r="BV97" s="83">
        <f>IFERROR(BT97/(BU97*2.20462262185),0)</f>
        <v/>
      </c>
      <c r="BW97" s="82" t="n">
        <v>0</v>
      </c>
      <c r="BX97" s="82" t="n">
        <v>0</v>
      </c>
      <c r="BY97" s="83">
        <f>IFERROR(BW97/(BX97*2.20462262185),0)</f>
        <v/>
      </c>
      <c r="BZ97" s="82" t="n">
        <v>0</v>
      </c>
      <c r="CA97" s="82" t="n">
        <v>0</v>
      </c>
      <c r="CB97" s="83">
        <f>IFERROR(BZ97/(CA97*2.20462262185),0)</f>
        <v/>
      </c>
      <c r="CC97" s="82" t="n">
        <v>0</v>
      </c>
      <c r="CD97" s="82" t="n">
        <v>0</v>
      </c>
      <c r="CE97" s="83">
        <f>IFERROR(CC97/(CD97*2.20462262185),0)</f>
        <v/>
      </c>
      <c r="CF97" s="82" t="n">
        <v>0</v>
      </c>
      <c r="CG97" s="82" t="n">
        <v>0</v>
      </c>
      <c r="CH97" s="83">
        <f>IFERROR(CF97/(CG97*2.20462262185),0)</f>
        <v/>
      </c>
      <c r="CI97" s="82" t="n">
        <v>4106</v>
      </c>
      <c r="CJ97" s="82" t="n">
        <v>49</v>
      </c>
      <c r="CK97" s="83">
        <f>IFERROR(CI97/(CJ97*2.20462262185),0)</f>
        <v/>
      </c>
      <c r="CL97" s="82" t="n">
        <v>0</v>
      </c>
      <c r="CM97" s="82" t="n">
        <v>0</v>
      </c>
      <c r="CN97" s="83">
        <f>IFERROR(CL97/(CM97*2.20462262185),0)</f>
        <v/>
      </c>
      <c r="CO97" s="82" t="n">
        <v>14334</v>
      </c>
      <c r="CP97" s="82" t="n">
        <v>21</v>
      </c>
      <c r="CQ97" s="83">
        <f>IFERROR(CO97/(CP97*2.20462262185),0)</f>
        <v/>
      </c>
      <c r="CU97" s="82" t="n">
        <v>0</v>
      </c>
      <c r="CV97" s="82" t="n">
        <v>0</v>
      </c>
      <c r="CW97" s="83">
        <f>IFERROR(CU97/(CV97*2.20462262185),0)</f>
        <v/>
      </c>
      <c r="CX97" s="82" t="n">
        <v>900000</v>
      </c>
      <c r="CY97" s="82" t="n">
        <v>7004</v>
      </c>
      <c r="CZ97" s="83">
        <f>IFERROR(CX97/(CY97*2.20462262185),0)</f>
        <v/>
      </c>
      <c r="DA97" s="82" t="n">
        <v>0</v>
      </c>
      <c r="DB97" s="82" t="n">
        <v>0</v>
      </c>
      <c r="DC97" s="83">
        <f>IFERROR(DA97/(DB97*2.20462262185),0)</f>
        <v/>
      </c>
      <c r="DD97" s="82" t="n">
        <v>4013</v>
      </c>
      <c r="DE97" s="82" t="n">
        <v>45</v>
      </c>
      <c r="DF97" s="83">
        <f>IFERROR(DD97/(DE97*2.20462262185),0)</f>
        <v/>
      </c>
      <c r="DG97" s="82" t="n">
        <v>14700</v>
      </c>
      <c r="DH97" s="82" t="n">
        <v>30</v>
      </c>
      <c r="DI97" s="83">
        <f>IFERROR(DG97/(DH97*2.20462262185),0)</f>
        <v/>
      </c>
      <c r="DJ97" s="82" t="n">
        <v>0</v>
      </c>
      <c r="DK97" s="82" t="n">
        <v>0</v>
      </c>
      <c r="DL97" s="83">
        <f>IFERROR(DJ97/(DK97*2.20462262185),0)</f>
        <v/>
      </c>
      <c r="DM97" s="82" t="n">
        <v>76684</v>
      </c>
      <c r="DN97" s="82" t="n">
        <v>74999</v>
      </c>
      <c r="DO97" s="83">
        <f>IFERROR(DM97/(DN97*2.20462262185),0)</f>
        <v/>
      </c>
      <c r="DP97" s="82" t="n">
        <v>0</v>
      </c>
      <c r="DQ97" s="82" t="n">
        <v>0</v>
      </c>
      <c r="DR97" s="83">
        <f>IFERROR(DP97/(DQ97*2.20462262185),0)</f>
        <v/>
      </c>
      <c r="DS97" s="82" t="n">
        <v>0</v>
      </c>
      <c r="DT97" s="82" t="n">
        <v>0</v>
      </c>
      <c r="DU97" s="83">
        <f>IFERROR(DS97/(DT97*2.20462262185),0)</f>
        <v/>
      </c>
      <c r="DV97" s="82" t="n">
        <v>108156</v>
      </c>
      <c r="DW97" s="82" t="n">
        <v>73106</v>
      </c>
      <c r="DX97" s="83">
        <f>IFERROR(DV97/(DW97*2.20462262185),0)</f>
        <v/>
      </c>
      <c r="EE97" s="82" t="n">
        <v>2960</v>
      </c>
      <c r="EF97" s="82" t="n">
        <v>1</v>
      </c>
      <c r="EG97" s="83">
        <f>IFERROR(EE97/(EF97*2.20462262185),0)</f>
        <v/>
      </c>
      <c r="FO97" s="82" t="n">
        <v>0</v>
      </c>
      <c r="FP97" s="82" t="n">
        <v>0</v>
      </c>
      <c r="FQ97" s="83">
        <f>IFERROR(FO97/(FP97*2.20462262185),0)</f>
        <v/>
      </c>
      <c r="FR97" s="82" t="n">
        <v>0</v>
      </c>
      <c r="FS97" s="82" t="n">
        <v>0</v>
      </c>
      <c r="FT97" s="83">
        <f>IFERROR(FR97/(FS97*2.20462262185),0)</f>
        <v/>
      </c>
      <c r="FU97" s="82" t="n">
        <v>0</v>
      </c>
      <c r="FV97" s="82" t="n">
        <v>0</v>
      </c>
      <c r="FW97" s="83">
        <f>IFERROR(FU97/(FV97*2.20462262185),0)</f>
        <v/>
      </c>
      <c r="FX97" s="82" t="n">
        <v>19450</v>
      </c>
      <c r="FY97" s="82" t="n">
        <v>1450</v>
      </c>
      <c r="FZ97" s="83">
        <f>IFERROR(FX97/(FY97*2.20462262185),0)</f>
        <v/>
      </c>
      <c r="GA97" s="82" t="n">
        <v>23400</v>
      </c>
      <c r="GB97" s="82" t="n">
        <v>18</v>
      </c>
      <c r="GC97" s="83">
        <f>IFERROR(GA97/(GB97*2.20462262185),0)</f>
        <v/>
      </c>
      <c r="GD97" s="82" t="n">
        <v>23400</v>
      </c>
      <c r="GE97" s="82" t="n">
        <v>18</v>
      </c>
      <c r="GF97" s="83">
        <f>IFERROR(GD97/(GE97*2.20462262185),0)</f>
        <v/>
      </c>
      <c r="GG97" s="82" t="n">
        <v>0</v>
      </c>
      <c r="GH97" s="82" t="n">
        <v>0</v>
      </c>
      <c r="GI97" s="83">
        <f>IFERROR(GG97/(GH97*2.20462262185),0)</f>
        <v/>
      </c>
      <c r="GJ97" s="82" t="n">
        <v>46800</v>
      </c>
      <c r="GK97" s="82" t="n">
        <v>35</v>
      </c>
      <c r="GL97" s="83">
        <f>IFERROR(GJ97/(GK97*2.20462262185),0)</f>
        <v/>
      </c>
      <c r="GM97" s="82" t="n">
        <v>62010</v>
      </c>
      <c r="GN97" s="82" t="n">
        <v>13036</v>
      </c>
      <c r="GO97" s="83">
        <f>IFERROR(GM97/(GN97*2.20462262185),0)</f>
        <v/>
      </c>
      <c r="GP97" s="82" t="n">
        <v>25740</v>
      </c>
      <c r="GQ97" s="82" t="n">
        <v>28600</v>
      </c>
      <c r="GR97" s="83">
        <f>IFERROR(GP97/(GQ97*2.20462262185),0)</f>
        <v/>
      </c>
      <c r="GS97" s="82" t="n">
        <v>5850</v>
      </c>
      <c r="GT97" s="82" t="n">
        <v>6500</v>
      </c>
      <c r="GU97" s="83">
        <f>IFERROR(GS97/(GT97*2.20462262185),0)</f>
        <v/>
      </c>
      <c r="GY97" s="82" t="n">
        <v>0</v>
      </c>
      <c r="GZ97" s="82" t="n">
        <v>0</v>
      </c>
      <c r="HA97" s="83">
        <f>IFERROR(GY97/(GZ97*2.20462262185),0)</f>
        <v/>
      </c>
      <c r="HB97" s="82" t="n">
        <v>0</v>
      </c>
      <c r="HC97" s="82" t="n">
        <v>0</v>
      </c>
      <c r="HD97" s="83">
        <f>IFERROR(HB97/(HC97*2.20462262185),0)</f>
        <v/>
      </c>
      <c r="HE97" s="82" t="n">
        <v>0</v>
      </c>
      <c r="HF97" s="82" t="n">
        <v>0</v>
      </c>
      <c r="HG97" s="83">
        <f>IFERROR(HE97/(HF97*2.20462262185),0)</f>
        <v/>
      </c>
      <c r="HH97" s="82" t="n">
        <v>0</v>
      </c>
      <c r="HI97" s="82" t="n">
        <v>0</v>
      </c>
      <c r="HJ97" s="83">
        <f>IFERROR(HH97/(HI97*2.20462262185),0)</f>
        <v/>
      </c>
      <c r="HK97" s="82" t="n">
        <v>0</v>
      </c>
      <c r="HL97" s="82" t="n">
        <v>0</v>
      </c>
      <c r="HM97" s="83">
        <f>IFERROR(HK97/(HL97*2.20462262185),0)</f>
        <v/>
      </c>
      <c r="HN97" s="82" t="n">
        <v>0</v>
      </c>
      <c r="HO97" s="82" t="n">
        <v>0</v>
      </c>
      <c r="HP97" s="83">
        <f>IFERROR(HN97/(HO97*2.20462262185),0)</f>
        <v/>
      </c>
      <c r="HQ97" s="82" t="n">
        <v>0</v>
      </c>
      <c r="HR97" s="82" t="n">
        <v>0</v>
      </c>
      <c r="HS97" s="83">
        <f>IFERROR(HQ97/(HR97*2.20462262185),0)</f>
        <v/>
      </c>
      <c r="HT97" s="82" t="n">
        <v>0</v>
      </c>
      <c r="HU97" s="82" t="n">
        <v>0</v>
      </c>
      <c r="HV97" s="83">
        <f>IFERROR(HT97/(HU97*2.20462262185),0)</f>
        <v/>
      </c>
      <c r="HW97" s="82" t="n">
        <v>0</v>
      </c>
      <c r="HX97" s="82" t="n">
        <v>0</v>
      </c>
      <c r="HY97" s="83">
        <f>IFERROR(HW97/(HX97*2.20462262185),0)</f>
        <v/>
      </c>
      <c r="HZ97" s="82" t="n">
        <v>19800</v>
      </c>
      <c r="IA97" s="82" t="n">
        <v>22000</v>
      </c>
      <c r="IB97" s="83">
        <f>IFERROR(HZ97/(IA97*2.20462262185),0)</f>
        <v/>
      </c>
      <c r="IC97" s="82" t="n">
        <v>19800</v>
      </c>
      <c r="ID97" s="82" t="n">
        <v>22000</v>
      </c>
      <c r="IE97" s="83">
        <f>IFERROR(IC97/(ID97*2.20462262185),0)</f>
        <v/>
      </c>
      <c r="II97" s="82" t="n">
        <v>19800</v>
      </c>
      <c r="IJ97" s="82" t="n">
        <v>22000</v>
      </c>
      <c r="IK97" s="83">
        <f>IFERROR(II97/(IJ97*2.20462262185),0)</f>
        <v/>
      </c>
      <c r="IL97" s="82" t="n">
        <v>0</v>
      </c>
      <c r="IM97" s="82" t="n">
        <v>0</v>
      </c>
      <c r="IN97" s="83">
        <f>IFERROR(IL97/(IM97*2.20462262185),0)</f>
        <v/>
      </c>
      <c r="IO97" s="82" t="n">
        <v>0</v>
      </c>
      <c r="IP97" s="82" t="n">
        <v>0</v>
      </c>
      <c r="IQ97" s="83">
        <f>IFERROR(IO97/(IP97*2.20462262185),0)</f>
        <v/>
      </c>
      <c r="IR97" s="82" t="n">
        <v>0</v>
      </c>
      <c r="IS97" s="82" t="n">
        <v>0</v>
      </c>
      <c r="IT97" s="83">
        <f>IFERROR(IR97/(IS97*2.20462262185),0)</f>
        <v/>
      </c>
      <c r="IU97" s="82" t="n">
        <v>39600</v>
      </c>
      <c r="IV97" s="82" t="n">
        <v>30</v>
      </c>
      <c r="IW97" s="83">
        <f>IFERROR(IU97/(IV97*2.20462262185),0)</f>
        <v/>
      </c>
      <c r="IX97" s="82" t="n">
        <v>29700</v>
      </c>
      <c r="IY97" s="82" t="n">
        <v>22</v>
      </c>
      <c r="IZ97" s="83">
        <f>IFERROR(IX97/(IY97*2.20462262185),0)</f>
        <v/>
      </c>
      <c r="JA97" s="82" t="n">
        <v>29700</v>
      </c>
      <c r="JB97" s="82" t="n">
        <v>22</v>
      </c>
      <c r="JC97" s="83">
        <f>IFERROR(JA97/(JB97*2.20462262185),0)</f>
        <v/>
      </c>
      <c r="JD97" s="82" t="n">
        <v>61232</v>
      </c>
      <c r="JE97" s="82" t="n">
        <v>46</v>
      </c>
      <c r="JF97" s="83">
        <f>IFERROR(JD97/(JE97*2.20462262185),0)</f>
        <v/>
      </c>
      <c r="JG97" s="82" t="n">
        <v>8068</v>
      </c>
      <c r="JH97" s="82" t="n">
        <v>8964</v>
      </c>
      <c r="JI97" s="83">
        <f>IFERROR(JG97/(JH97*2.20462262185),0)</f>
        <v/>
      </c>
      <c r="JJ97" s="82" t="n">
        <v>0</v>
      </c>
      <c r="JK97" s="82" t="n">
        <v>0</v>
      </c>
      <c r="JL97" s="83">
        <f>IFERROR(JJ97/(JK97*2.20462262185),0)</f>
        <v/>
      </c>
      <c r="JM97" s="82" t="n">
        <v>32422</v>
      </c>
      <c r="JN97" s="82" t="n">
        <v>36024</v>
      </c>
      <c r="JO97" s="83">
        <f>IFERROR(JM97/(JN97*2.20462262185),0)</f>
        <v/>
      </c>
      <c r="JP97" s="82" t="n">
        <v>7177</v>
      </c>
      <c r="JQ97" s="82" t="n">
        <v>7974</v>
      </c>
      <c r="JR97" s="83">
        <f>IFERROR(JP97/(JQ97*2.20462262185),0)</f>
        <v/>
      </c>
      <c r="JS97" s="82" t="n">
        <v>19800</v>
      </c>
      <c r="JT97" s="82" t="n">
        <v>22000</v>
      </c>
      <c r="JU97" s="83">
        <f>IFERROR(JS97/(JT97*2.20462262185),0)</f>
        <v/>
      </c>
      <c r="JV97" s="82" t="n">
        <v>19800</v>
      </c>
      <c r="JW97" s="82" t="n">
        <v>22000</v>
      </c>
      <c r="JX97" s="83">
        <f>IFERROR(JV97/(JW97*2.20462262185),0)</f>
        <v/>
      </c>
      <c r="JY97" s="82" t="n">
        <v>0</v>
      </c>
      <c r="JZ97" s="82" t="n">
        <v>0</v>
      </c>
      <c r="KA97" s="83">
        <f>IFERROR(JY97/(JZ97*2.20462262185),0)</f>
        <v/>
      </c>
      <c r="KB97" s="82" t="n">
        <v>39600</v>
      </c>
      <c r="KC97" s="82" t="n">
        <v>44000</v>
      </c>
      <c r="KD97" s="83">
        <f>IFERROR(KB97/(KC97*2.20462262185),0)</f>
        <v/>
      </c>
      <c r="KE97" s="82" t="n">
        <v>19800</v>
      </c>
      <c r="KF97" s="82" t="n">
        <v>22000</v>
      </c>
      <c r="KG97" s="83">
        <f>IFERROR(KE97/(KF97*2.20462262185),0)</f>
        <v/>
      </c>
      <c r="KH97" s="82" t="n">
        <v>19800</v>
      </c>
      <c r="KI97" s="82" t="n">
        <v>22000</v>
      </c>
      <c r="KJ97" s="83">
        <f>IFERROR(KH97/(KI97*2.20462262185),0)</f>
        <v/>
      </c>
      <c r="KK97" s="82" t="n">
        <v>19800</v>
      </c>
      <c r="KL97" s="82" t="n">
        <v>22000</v>
      </c>
      <c r="KM97" s="83">
        <f>IFERROR(KK97/(KL97*2.20462262185),0)</f>
        <v/>
      </c>
      <c r="KN97" s="82" t="n">
        <v>0</v>
      </c>
      <c r="KO97" s="82" t="n">
        <v>0</v>
      </c>
      <c r="KP97" s="83">
        <f>IFERROR(KN97/(KO97*2.20462262185),0)</f>
        <v/>
      </c>
      <c r="KQ97" s="82" t="n">
        <v>0</v>
      </c>
      <c r="KR97" s="82" t="n">
        <v>0</v>
      </c>
      <c r="KS97" s="83">
        <f>IFERROR(KQ97/(KR97*2.20462262185),0)</f>
        <v/>
      </c>
      <c r="KT97" s="82" t="n">
        <v>19800</v>
      </c>
      <c r="KU97" s="82" t="n">
        <v>22000</v>
      </c>
      <c r="KV97" s="83">
        <f>IFERROR(KT97/(KU97*2.20462262185),0)</f>
        <v/>
      </c>
      <c r="KW97" s="82" t="n">
        <v>27720</v>
      </c>
      <c r="KX97" s="82" t="n">
        <v>30800</v>
      </c>
      <c r="KY97" s="83">
        <f>IFERROR(KW97/(KX97*2.20462262185),0)</f>
        <v/>
      </c>
      <c r="KZ97" s="82" t="n">
        <v>11880</v>
      </c>
      <c r="LA97" s="82" t="n">
        <v>13200</v>
      </c>
      <c r="LB97" s="83">
        <f>IFERROR(KZ97/(LA97*2.20462262185),0)</f>
        <v/>
      </c>
    </row>
    <row r="98">
      <c r="A98" s="77" t="inlineStr">
        <is>
          <t>Tanzania</t>
        </is>
      </c>
      <c r="B98" s="78">
        <f>SUM(I98,L98,O98,R98,U98,X98)</f>
        <v/>
      </c>
      <c r="C98" s="78">
        <f>SUM(J98,M98,P98,S98,V98,Y98)</f>
        <v/>
      </c>
      <c r="D98" s="79">
        <f>C98/1000000</f>
        <v/>
      </c>
      <c r="E98" s="79">
        <f>C98*2.20462262185/1000000</f>
        <v/>
      </c>
      <c r="F98" s="80">
        <f>IFERROR(B98/(C98/1000),0)</f>
        <v/>
      </c>
      <c r="G98" s="81">
        <f>IFERROR(B98/(C98*2.20462262185),0)</f>
        <v/>
      </c>
      <c r="AA98" s="82" t="n">
        <v>0</v>
      </c>
      <c r="AB98" s="82" t="n">
        <v>0</v>
      </c>
      <c r="AC98" s="83">
        <f>IFERROR(AA98/(AB98*2.20462262185),0)</f>
        <v/>
      </c>
      <c r="AD98" s="82" t="n">
        <v>0</v>
      </c>
      <c r="AE98" s="82" t="n">
        <v>0</v>
      </c>
      <c r="AF98" s="83">
        <f>IFERROR(AD98/(AE98*2.20462262185),0)</f>
        <v/>
      </c>
      <c r="AG98" s="82" t="n">
        <v>0</v>
      </c>
      <c r="AH98" s="82" t="n">
        <v>0</v>
      </c>
      <c r="AI98" s="83">
        <f>IFERROR(AG98/(AH98*2.20462262185),0)</f>
        <v/>
      </c>
      <c r="AJ98" s="82" t="n">
        <v>0</v>
      </c>
      <c r="AK98" s="82" t="n">
        <v>0</v>
      </c>
      <c r="AL98" s="83">
        <f>IFERROR(AJ98/(AK98*2.20462262185),0)</f>
        <v/>
      </c>
      <c r="AM98" s="82" t="n">
        <v>0</v>
      </c>
      <c r="AN98" s="82" t="n">
        <v>0</v>
      </c>
      <c r="AO98" s="83">
        <f>IFERROR(AM98/(AN98*2.20462262185),0)</f>
        <v/>
      </c>
      <c r="AP98" s="82" t="n">
        <v>0</v>
      </c>
      <c r="AQ98" s="82" t="n">
        <v>0</v>
      </c>
      <c r="AR98" s="83">
        <f>IFERROR(AP98/(AQ98*2.20462262185),0)</f>
        <v/>
      </c>
      <c r="AS98" s="82" t="n">
        <v>0</v>
      </c>
      <c r="AT98" s="82" t="n">
        <v>0</v>
      </c>
      <c r="AU98" s="83">
        <f>IFERROR(AS98/(AT98*2.20462262185),0)</f>
        <v/>
      </c>
      <c r="AV98" s="82" t="n">
        <v>0</v>
      </c>
      <c r="AW98" s="82" t="n">
        <v>0</v>
      </c>
      <c r="AX98" s="83">
        <f>IFERROR(AV98/(AW98*2.20462262185),0)</f>
        <v/>
      </c>
      <c r="AY98" s="82" t="n">
        <v>0</v>
      </c>
      <c r="AZ98" s="82" t="n">
        <v>0</v>
      </c>
      <c r="BA98" s="83">
        <f>IFERROR(AY98/(AZ98*2.20462262185),0)</f>
        <v/>
      </c>
      <c r="BB98" s="82" t="n">
        <v>15000</v>
      </c>
      <c r="BC98" s="82" t="n">
        <v>25000</v>
      </c>
      <c r="BD98" s="83">
        <f>IFERROR(BB98/(BC98*2.20462262185),0)</f>
        <v/>
      </c>
    </row>
    <row r="99">
      <c r="A99" s="77" t="inlineStr">
        <is>
          <t>Trinidad And Tobago</t>
        </is>
      </c>
      <c r="B99" s="78">
        <f>SUM(I99,L99,O99,R99,U99,X99)</f>
        <v/>
      </c>
      <c r="C99" s="78">
        <f>SUM(J99,M99,P99,S99,V99,Y99)</f>
        <v/>
      </c>
      <c r="D99" s="79">
        <f>C99/1000000</f>
        <v/>
      </c>
      <c r="E99" s="79">
        <f>C99*2.20462262185/1000000</f>
        <v/>
      </c>
      <c r="F99" s="80">
        <f>IFERROR(B99/(C99/1000),0)</f>
        <v/>
      </c>
      <c r="G99" s="81">
        <f>IFERROR(B99/(C99*2.20462262185),0)</f>
        <v/>
      </c>
      <c r="EE99" s="82" t="n">
        <v>0</v>
      </c>
      <c r="EF99" s="82" t="n">
        <v>0</v>
      </c>
      <c r="EG99" s="83">
        <f>IFERROR(EE99/(EF99*2.20462262185),0)</f>
        <v/>
      </c>
      <c r="EH99" s="82" t="n">
        <v>0</v>
      </c>
      <c r="EI99" s="82" t="n">
        <v>0</v>
      </c>
      <c r="EJ99" s="83">
        <f>IFERROR(EH99/(EI99*2.20462262185),0)</f>
        <v/>
      </c>
      <c r="EK99" s="82" t="n">
        <v>5194</v>
      </c>
      <c r="EL99" s="82" t="n">
        <v>536</v>
      </c>
      <c r="EM99" s="83">
        <f>IFERROR(EK99/(EL99*2.20462262185),0)</f>
        <v/>
      </c>
      <c r="EN99" s="82" t="n">
        <v>0</v>
      </c>
      <c r="EO99" s="82" t="n">
        <v>0</v>
      </c>
      <c r="EP99" s="83">
        <f>IFERROR(EN99/(EO99*2.20462262185),0)</f>
        <v/>
      </c>
      <c r="EQ99" s="82" t="n">
        <v>3410</v>
      </c>
      <c r="ER99" s="82" t="n">
        <v>199</v>
      </c>
      <c r="ES99" s="83">
        <f>IFERROR(EQ99/(ER99*2.20462262185),0)</f>
        <v/>
      </c>
    </row>
    <row r="100">
      <c r="A100" s="77" t="inlineStr">
        <is>
          <t>Tunisia</t>
        </is>
      </c>
      <c r="B100" s="78">
        <f>SUM(I100,L100,O100,R100,U100,X100)</f>
        <v/>
      </c>
      <c r="C100" s="78">
        <f>SUM(J100,M100,P100,S100,V100,Y100)</f>
        <v/>
      </c>
      <c r="D100" s="79">
        <f>C100/1000000</f>
        <v/>
      </c>
      <c r="E100" s="79">
        <f>C100*2.20462262185/1000000</f>
        <v/>
      </c>
      <c r="F100" s="80">
        <f>IFERROR(B100/(C100/1000),0)</f>
        <v/>
      </c>
      <c r="G100" s="81">
        <f>IFERROR(B100/(C100*2.20462262185),0)</f>
        <v/>
      </c>
      <c r="JS100" s="82" t="n">
        <v>0</v>
      </c>
      <c r="JT100" s="82" t="n">
        <v>0</v>
      </c>
      <c r="JU100" s="83">
        <f>IFERROR(JS100/(JT100*2.20462262185),0)</f>
        <v/>
      </c>
      <c r="JV100" s="82" t="n">
        <v>0</v>
      </c>
      <c r="JW100" s="82" t="n">
        <v>0</v>
      </c>
      <c r="JX100" s="83">
        <f>IFERROR(JV100/(JW100*2.20462262185),0)</f>
        <v/>
      </c>
      <c r="JY100" s="82" t="n">
        <v>0</v>
      </c>
      <c r="JZ100" s="82" t="n">
        <v>0</v>
      </c>
      <c r="KA100" s="83">
        <f>IFERROR(JY100/(JZ100*2.20462262185),0)</f>
        <v/>
      </c>
      <c r="KB100" s="82" t="n">
        <v>0</v>
      </c>
      <c r="KC100" s="82" t="n">
        <v>0</v>
      </c>
      <c r="KD100" s="83">
        <f>IFERROR(KB100/(KC100*2.20462262185),0)</f>
        <v/>
      </c>
      <c r="KE100" s="82" t="n">
        <v>0</v>
      </c>
      <c r="KF100" s="82" t="n">
        <v>0</v>
      </c>
      <c r="KG100" s="83">
        <f>IFERROR(KE100/(KF100*2.20462262185),0)</f>
        <v/>
      </c>
      <c r="KH100" s="82" t="n">
        <v>0</v>
      </c>
      <c r="KI100" s="82" t="n">
        <v>0</v>
      </c>
      <c r="KJ100" s="83">
        <f>IFERROR(KH100/(KI100*2.20462262185),0)</f>
        <v/>
      </c>
      <c r="KK100" s="82" t="n">
        <v>0</v>
      </c>
      <c r="KL100" s="82" t="n">
        <v>0</v>
      </c>
      <c r="KM100" s="83">
        <f>IFERROR(KK100/(KL100*2.20462262185),0)</f>
        <v/>
      </c>
      <c r="KN100" s="82" t="n">
        <v>0</v>
      </c>
      <c r="KO100" s="82" t="n">
        <v>0</v>
      </c>
      <c r="KP100" s="83">
        <f>IFERROR(KN100/(KO100*2.20462262185),0)</f>
        <v/>
      </c>
      <c r="KQ100" s="82" t="n">
        <v>0</v>
      </c>
      <c r="KR100" s="82" t="n">
        <v>0</v>
      </c>
      <c r="KS100" s="83">
        <f>IFERROR(KQ100/(KR100*2.20462262185),0)</f>
        <v/>
      </c>
      <c r="KT100" s="82" t="n">
        <v>0</v>
      </c>
      <c r="KU100" s="82" t="n">
        <v>0</v>
      </c>
      <c r="KV100" s="83">
        <f>IFERROR(KT100/(KU100*2.20462262185),0)</f>
        <v/>
      </c>
      <c r="KW100" s="82" t="n">
        <v>6205</v>
      </c>
      <c r="KX100" s="82" t="n">
        <v>16619</v>
      </c>
      <c r="KY100" s="83">
        <f>IFERROR(KW100/(KX100*2.20462262185),0)</f>
        <v/>
      </c>
    </row>
    <row r="101">
      <c r="A101" s="77" t="inlineStr">
        <is>
          <t>Turks And Caicos Islands</t>
        </is>
      </c>
      <c r="B101" s="78">
        <f>SUM(I101,L101,O101,R101,U101,X101)</f>
        <v/>
      </c>
      <c r="C101" s="78">
        <f>SUM(J101,M101,P101,S101,V101,Y101)</f>
        <v/>
      </c>
      <c r="D101" s="79">
        <f>C101/1000000</f>
        <v/>
      </c>
      <c r="E101" s="79">
        <f>C101*2.20462262185/1000000</f>
        <v/>
      </c>
      <c r="F101" s="80">
        <f>IFERROR(B101/(C101/1000),0)</f>
        <v/>
      </c>
      <c r="G101" s="81">
        <f>IFERROR(B101/(C101*2.20462262185),0)</f>
        <v/>
      </c>
      <c r="BK101" s="82" t="n">
        <v>0</v>
      </c>
      <c r="BL101" s="82" t="n">
        <v>0</v>
      </c>
      <c r="BM101" s="83">
        <f>IFERROR(BK101/(BL101*2.20462262185),0)</f>
        <v/>
      </c>
      <c r="BN101" s="82" t="n">
        <v>4558</v>
      </c>
      <c r="BO101" s="82" t="n">
        <v>1159</v>
      </c>
      <c r="BP101" s="83">
        <f>IFERROR(BN101/(BO101*2.20462262185),0)</f>
        <v/>
      </c>
      <c r="BQ101" s="82" t="n">
        <v>0</v>
      </c>
      <c r="BR101" s="82" t="n">
        <v>0</v>
      </c>
      <c r="BS101" s="83">
        <f>IFERROR(BQ101/(BR101*2.20462262185),0)</f>
        <v/>
      </c>
      <c r="BT101" s="82" t="n">
        <v>4558</v>
      </c>
      <c r="BU101" s="82" t="n">
        <v>1159</v>
      </c>
      <c r="BV101" s="83">
        <f>IFERROR(BT101/(BU101*2.20462262185),0)</f>
        <v/>
      </c>
      <c r="BW101" s="82" t="n">
        <v>3486</v>
      </c>
      <c r="BX101" s="82" t="n">
        <v>465</v>
      </c>
      <c r="BY101" s="83">
        <f>IFERROR(BW101/(BX101*2.20462262185),0)</f>
        <v/>
      </c>
      <c r="BZ101" s="82" t="n">
        <v>5548</v>
      </c>
      <c r="CA101" s="82" t="n">
        <v>640</v>
      </c>
      <c r="CB101" s="83">
        <f>IFERROR(BZ101/(CA101*2.20462262185),0)</f>
        <v/>
      </c>
      <c r="CC101" s="82" t="n">
        <v>0</v>
      </c>
      <c r="CD101" s="82" t="n">
        <v>0</v>
      </c>
      <c r="CE101" s="83">
        <f>IFERROR(CC101/(CD101*2.20462262185),0)</f>
        <v/>
      </c>
      <c r="CF101" s="82" t="n">
        <v>3685</v>
      </c>
      <c r="CG101" s="82" t="n">
        <v>547</v>
      </c>
      <c r="CH101" s="83">
        <f>IFERROR(CF101/(CG101*2.20462262185),0)</f>
        <v/>
      </c>
      <c r="CU101" s="82" t="n">
        <v>0</v>
      </c>
      <c r="CV101" s="82" t="n">
        <v>0</v>
      </c>
      <c r="CW101" s="83">
        <f>IFERROR(CU101/(CV101*2.20462262185),0)</f>
        <v/>
      </c>
      <c r="CX101" s="82" t="n">
        <v>0</v>
      </c>
      <c r="CY101" s="82" t="n">
        <v>0</v>
      </c>
      <c r="CZ101" s="83">
        <f>IFERROR(CX101/(CY101*2.20462262185),0)</f>
        <v/>
      </c>
      <c r="DA101" s="82" t="n">
        <v>0</v>
      </c>
      <c r="DB101" s="82" t="n">
        <v>0</v>
      </c>
      <c r="DC101" s="83">
        <f>IFERROR(DA101/(DB101*2.20462262185),0)</f>
        <v/>
      </c>
      <c r="DD101" s="82" t="n">
        <v>0</v>
      </c>
      <c r="DE101" s="82" t="n">
        <v>0</v>
      </c>
      <c r="DF101" s="83">
        <f>IFERROR(DD101/(DE101*2.20462262185),0)</f>
        <v/>
      </c>
      <c r="DG101" s="82" t="n">
        <v>0</v>
      </c>
      <c r="DH101" s="82" t="n">
        <v>0</v>
      </c>
      <c r="DI101" s="83">
        <f>IFERROR(DG101/(DH101*2.20462262185),0)</f>
        <v/>
      </c>
      <c r="DJ101" s="82" t="n">
        <v>13460</v>
      </c>
      <c r="DK101" s="82" t="n">
        <v>3540</v>
      </c>
      <c r="DL101" s="83">
        <f>IFERROR(DJ101/(DK101*2.20462262185),0)</f>
        <v/>
      </c>
      <c r="DM101" s="82" t="n">
        <v>0</v>
      </c>
      <c r="DN101" s="82" t="n">
        <v>0</v>
      </c>
      <c r="DO101" s="83">
        <f>IFERROR(DM101/(DN101*2.20462262185),0)</f>
        <v/>
      </c>
      <c r="DP101" s="82" t="n">
        <v>43037</v>
      </c>
      <c r="DQ101" s="82" t="n">
        <v>19732</v>
      </c>
      <c r="DR101" s="83">
        <f>IFERROR(DP101/(DQ101*2.20462262185),0)</f>
        <v/>
      </c>
      <c r="EE101" s="82" t="n">
        <v>3928</v>
      </c>
      <c r="EF101" s="82" t="n">
        <v>794</v>
      </c>
      <c r="EG101" s="83">
        <f>IFERROR(EE101/(EF101*2.20462262185),0)</f>
        <v/>
      </c>
      <c r="EH101" s="82" t="n">
        <v>0</v>
      </c>
      <c r="EI101" s="82" t="n">
        <v>0</v>
      </c>
      <c r="EJ101" s="83">
        <f>IFERROR(EH101/(EI101*2.20462262185),0)</f>
        <v/>
      </c>
      <c r="EK101" s="82" t="n">
        <v>0</v>
      </c>
      <c r="EL101" s="82" t="n">
        <v>0</v>
      </c>
      <c r="EM101" s="83">
        <f>IFERROR(EK101/(EL101*2.20462262185),0)</f>
        <v/>
      </c>
      <c r="EN101" s="82" t="n">
        <v>0</v>
      </c>
      <c r="EO101" s="82" t="n">
        <v>0</v>
      </c>
      <c r="EP101" s="83">
        <f>IFERROR(EN101/(EO101*2.20462262185),0)</f>
        <v/>
      </c>
      <c r="EQ101" s="82" t="n">
        <v>0</v>
      </c>
      <c r="ER101" s="82" t="n">
        <v>0</v>
      </c>
      <c r="ES101" s="83">
        <f>IFERROR(EQ101/(ER101*2.20462262185),0)</f>
        <v/>
      </c>
      <c r="ET101" s="82" t="n">
        <v>4537</v>
      </c>
      <c r="EU101" s="82" t="n">
        <v>816</v>
      </c>
      <c r="EV101" s="83">
        <f>IFERROR(ET101/(EU101*2.20462262185),0)</f>
        <v/>
      </c>
      <c r="EW101" s="82" t="n">
        <v>0</v>
      </c>
      <c r="EX101" s="82" t="n">
        <v>0</v>
      </c>
      <c r="EY101" s="83">
        <f>IFERROR(EW101/(EX101*2.20462262185),0)</f>
        <v/>
      </c>
      <c r="EZ101" s="82" t="n">
        <v>0</v>
      </c>
      <c r="FA101" s="82" t="n">
        <v>0</v>
      </c>
      <c r="FB101" s="83">
        <f>IFERROR(EZ101/(FA101*2.20462262185),0)</f>
        <v/>
      </c>
      <c r="FC101" s="82" t="n">
        <v>6341</v>
      </c>
      <c r="FD101" s="82" t="n">
        <v>816</v>
      </c>
      <c r="FE101" s="83">
        <f>IFERROR(FC101/(FD101*2.20462262185),0)</f>
        <v/>
      </c>
      <c r="II101" s="82" t="n">
        <v>0</v>
      </c>
      <c r="IJ101" s="82" t="n">
        <v>0</v>
      </c>
      <c r="IK101" s="83">
        <f>IFERROR(II101/(IJ101*2.20462262185),0)</f>
        <v/>
      </c>
      <c r="IL101" s="82" t="n">
        <v>0</v>
      </c>
      <c r="IM101" s="82" t="n">
        <v>0</v>
      </c>
      <c r="IN101" s="83">
        <f>IFERROR(IL101/(IM101*2.20462262185),0)</f>
        <v/>
      </c>
      <c r="IO101" s="82" t="n">
        <v>3072</v>
      </c>
      <c r="IP101" s="82" t="n">
        <v>612</v>
      </c>
      <c r="IQ101" s="83">
        <f>IFERROR(IO101/(IP101*2.20462262185),0)</f>
        <v/>
      </c>
      <c r="IR101" s="82" t="n">
        <v>0</v>
      </c>
      <c r="IS101" s="82" t="n">
        <v>0</v>
      </c>
      <c r="IT101" s="83">
        <f>IFERROR(IR101/(IS101*2.20462262185),0)</f>
        <v/>
      </c>
      <c r="IU101" s="82" t="n">
        <v>0</v>
      </c>
      <c r="IV101" s="82" t="n">
        <v>0</v>
      </c>
      <c r="IW101" s="83">
        <f>IFERROR(IU101/(IV101*2.20462262185),0)</f>
        <v/>
      </c>
      <c r="IX101" s="82" t="n">
        <v>0</v>
      </c>
      <c r="IY101" s="82" t="n">
        <v>0</v>
      </c>
      <c r="IZ101" s="83">
        <f>IFERROR(IX101/(IY101*2.20462262185),0)</f>
        <v/>
      </c>
      <c r="JA101" s="82" t="n">
        <v>0</v>
      </c>
      <c r="JB101" s="82" t="n">
        <v>0</v>
      </c>
      <c r="JC101" s="83">
        <f>IFERROR(JA101/(JB101*2.20462262185),0)</f>
        <v/>
      </c>
      <c r="JD101" s="82" t="n">
        <v>0</v>
      </c>
      <c r="JE101" s="82" t="n">
        <v>0</v>
      </c>
      <c r="JF101" s="83">
        <f>IFERROR(JD101/(JE101*2.20462262185),0)</f>
        <v/>
      </c>
      <c r="JG101" s="82" t="n">
        <v>3207</v>
      </c>
      <c r="JH101" s="82" t="n">
        <v>872</v>
      </c>
      <c r="JI101" s="83">
        <f>IFERROR(JG101/(JH101*2.20462262185),0)</f>
        <v/>
      </c>
      <c r="JJ101" s="82" t="n">
        <v>0</v>
      </c>
      <c r="JK101" s="82" t="n">
        <v>0</v>
      </c>
      <c r="JL101" s="83">
        <f>IFERROR(JJ101/(JK101*2.20462262185),0)</f>
        <v/>
      </c>
      <c r="JM101" s="82" t="n">
        <v>18720</v>
      </c>
      <c r="JN101" s="82" t="n">
        <v>1459</v>
      </c>
      <c r="JO101" s="83">
        <f>IFERROR(JM101/(JN101*2.20462262185),0)</f>
        <v/>
      </c>
    </row>
    <row r="102">
      <c r="A102" s="77" t="inlineStr">
        <is>
          <t>Uganda</t>
        </is>
      </c>
      <c r="B102" s="78">
        <f>SUM(I102,L102,O102,R102,U102,X102)</f>
        <v/>
      </c>
      <c r="C102" s="78">
        <f>SUM(J102,M102,P102,S102,V102,Y102)</f>
        <v/>
      </c>
      <c r="D102" s="79">
        <f>C102/1000000</f>
        <v/>
      </c>
      <c r="E102" s="79">
        <f>C102*2.20462262185/1000000</f>
        <v/>
      </c>
      <c r="F102" s="80">
        <f>IFERROR(B102/(C102/1000),0)</f>
        <v/>
      </c>
      <c r="G102" s="81">
        <f>IFERROR(B102/(C102*2.20462262185),0)</f>
        <v/>
      </c>
      <c r="II102" s="82" t="n">
        <v>0</v>
      </c>
      <c r="IJ102" s="82" t="n">
        <v>0</v>
      </c>
      <c r="IK102" s="83">
        <f>IFERROR(II102/(IJ102*2.20462262185),0)</f>
        <v/>
      </c>
      <c r="IL102" s="82" t="n">
        <v>0</v>
      </c>
      <c r="IM102" s="82" t="n">
        <v>0</v>
      </c>
      <c r="IN102" s="83">
        <f>IFERROR(IL102/(IM102*2.20462262185),0)</f>
        <v/>
      </c>
      <c r="IO102" s="82" t="n">
        <v>0</v>
      </c>
      <c r="IP102" s="82" t="n">
        <v>0</v>
      </c>
      <c r="IQ102" s="83">
        <f>IFERROR(IO102/(IP102*2.20462262185),0)</f>
        <v/>
      </c>
      <c r="IR102" s="82" t="n">
        <v>0</v>
      </c>
      <c r="IS102" s="82" t="n">
        <v>0</v>
      </c>
      <c r="IT102" s="83">
        <f>IFERROR(IR102/(IS102*2.20462262185),0)</f>
        <v/>
      </c>
      <c r="IU102" s="82" t="n">
        <v>0</v>
      </c>
      <c r="IV102" s="82" t="n">
        <v>0</v>
      </c>
      <c r="IW102" s="83">
        <f>IFERROR(IU102/(IV102*2.20462262185),0)</f>
        <v/>
      </c>
      <c r="IX102" s="82" t="n">
        <v>0</v>
      </c>
      <c r="IY102" s="82" t="n">
        <v>0</v>
      </c>
      <c r="IZ102" s="83">
        <f>IFERROR(IX102/(IY102*2.20462262185),0)</f>
        <v/>
      </c>
      <c r="JA102" s="82" t="n">
        <v>7935</v>
      </c>
      <c r="JB102" s="82" t="n">
        <v>1572</v>
      </c>
      <c r="JC102" s="83">
        <f>IFERROR(JA102/(JB102*2.20462262185),0)</f>
        <v/>
      </c>
    </row>
    <row r="103">
      <c r="A103" s="77" t="inlineStr">
        <is>
          <t>Ukraine</t>
        </is>
      </c>
      <c r="B103" s="78">
        <f>SUM(I103,L103,O103,R103,U103,X103)</f>
        <v/>
      </c>
      <c r="C103" s="78">
        <f>SUM(J103,M103,P103,S103,V103,Y103)</f>
        <v/>
      </c>
      <c r="D103" s="79">
        <f>C103/1000000</f>
        <v/>
      </c>
      <c r="E103" s="79">
        <f>C103*2.20462262185/1000000</f>
        <v/>
      </c>
      <c r="F103" s="80">
        <f>IFERROR(B103/(C103/1000),0)</f>
        <v/>
      </c>
      <c r="G103" s="81">
        <f>IFERROR(B103/(C103*2.20462262185),0)</f>
        <v/>
      </c>
      <c r="JS103" s="82" t="n">
        <v>0</v>
      </c>
      <c r="JT103" s="82" t="n">
        <v>0</v>
      </c>
      <c r="JU103" s="83">
        <f>IFERROR(JS103/(JT103*2.20462262185),0)</f>
        <v/>
      </c>
      <c r="JV103" s="82" t="n">
        <v>0</v>
      </c>
      <c r="JW103" s="82" t="n">
        <v>0</v>
      </c>
      <c r="JX103" s="83">
        <f>IFERROR(JV103/(JW103*2.20462262185),0)</f>
        <v/>
      </c>
      <c r="JY103" s="82" t="n">
        <v>0</v>
      </c>
      <c r="JZ103" s="82" t="n">
        <v>0</v>
      </c>
      <c r="KA103" s="83">
        <f>IFERROR(JY103/(JZ103*2.20462262185),0)</f>
        <v/>
      </c>
      <c r="KB103" s="82" t="n">
        <v>0</v>
      </c>
      <c r="KC103" s="82" t="n">
        <v>0</v>
      </c>
      <c r="KD103" s="83">
        <f>IFERROR(KB103/(KC103*2.20462262185),0)</f>
        <v/>
      </c>
      <c r="KE103" s="82" t="n">
        <v>0</v>
      </c>
      <c r="KF103" s="82" t="n">
        <v>0</v>
      </c>
      <c r="KG103" s="83">
        <f>IFERROR(KE103/(KF103*2.20462262185),0)</f>
        <v/>
      </c>
      <c r="KH103" s="82" t="n">
        <v>0</v>
      </c>
      <c r="KI103" s="82" t="n">
        <v>0</v>
      </c>
      <c r="KJ103" s="83">
        <f>IFERROR(KH103/(KI103*2.20462262185),0)</f>
        <v/>
      </c>
      <c r="KK103" s="82" t="n">
        <v>0</v>
      </c>
      <c r="KL103" s="82" t="n">
        <v>0</v>
      </c>
      <c r="KM103" s="83">
        <f>IFERROR(KK103/(KL103*2.20462262185),0)</f>
        <v/>
      </c>
      <c r="KN103" s="82" t="n">
        <v>0</v>
      </c>
      <c r="KO103" s="82" t="n">
        <v>0</v>
      </c>
      <c r="KP103" s="83">
        <f>IFERROR(KN103/(KO103*2.20462262185),0)</f>
        <v/>
      </c>
      <c r="KQ103" s="82" t="n">
        <v>0</v>
      </c>
      <c r="KR103" s="82" t="n">
        <v>0</v>
      </c>
      <c r="KS103" s="83">
        <f>IFERROR(KQ103/(KR103*2.20462262185),0)</f>
        <v/>
      </c>
      <c r="KT103" s="82" t="n">
        <v>7000</v>
      </c>
      <c r="KU103" s="82" t="n">
        <v>39420</v>
      </c>
      <c r="KV103" s="83">
        <f>IFERROR(KT103/(KU103*2.20462262185),0)</f>
        <v/>
      </c>
    </row>
    <row r="104">
      <c r="A104" s="77" t="inlineStr">
        <is>
          <t>United Arab Emirates</t>
        </is>
      </c>
      <c r="B104" s="78">
        <f>SUM(I104,L104,O104,R104,U104,X104)</f>
        <v/>
      </c>
      <c r="C104" s="78">
        <f>SUM(J104,M104,P104,S104,V104,Y104)</f>
        <v/>
      </c>
      <c r="D104" s="79">
        <f>C104/1000000</f>
        <v/>
      </c>
      <c r="E104" s="79">
        <f>C104*2.20462262185/1000000</f>
        <v/>
      </c>
      <c r="F104" s="80">
        <f>IFERROR(B104/(C104/1000),0)</f>
        <v/>
      </c>
      <c r="G104" s="81">
        <f>IFERROR(B104/(C104*2.20462262185),0)</f>
        <v/>
      </c>
      <c r="AA104" s="82" t="n">
        <v>0</v>
      </c>
      <c r="AB104" s="82" t="n">
        <v>0</v>
      </c>
      <c r="AC104" s="83">
        <f>IFERROR(AA104/(AB104*2.20462262185),0)</f>
        <v/>
      </c>
      <c r="AD104" s="82" t="n">
        <v>0</v>
      </c>
      <c r="AE104" s="82" t="n">
        <v>0</v>
      </c>
      <c r="AF104" s="83">
        <f>IFERROR(AD104/(AE104*2.20462262185),0)</f>
        <v/>
      </c>
      <c r="AG104" s="82" t="n">
        <v>0</v>
      </c>
      <c r="AH104" s="82" t="n">
        <v>0</v>
      </c>
      <c r="AI104" s="83">
        <f>IFERROR(AG104/(AH104*2.20462262185),0)</f>
        <v/>
      </c>
      <c r="AJ104" s="82" t="n">
        <v>0</v>
      </c>
      <c r="AK104" s="82" t="n">
        <v>0</v>
      </c>
      <c r="AL104" s="83">
        <f>IFERROR(AJ104/(AK104*2.20462262185),0)</f>
        <v/>
      </c>
      <c r="AM104" s="82" t="n">
        <v>0</v>
      </c>
      <c r="AN104" s="82" t="n">
        <v>0</v>
      </c>
      <c r="AO104" s="83">
        <f>IFERROR(AM104/(AN104*2.20462262185),0)</f>
        <v/>
      </c>
      <c r="AP104" s="82" t="n">
        <v>20000</v>
      </c>
      <c r="AQ104" s="82" t="n">
        <v>20000</v>
      </c>
      <c r="AR104" s="83">
        <f>IFERROR(AP104/(AQ104*2.20462262185),0)</f>
        <v/>
      </c>
      <c r="CU104" s="82" t="n">
        <v>0</v>
      </c>
      <c r="CV104" s="82" t="n">
        <v>0</v>
      </c>
      <c r="CW104" s="83">
        <f>IFERROR(CU104/(CV104*2.20462262185),0)</f>
        <v/>
      </c>
      <c r="CX104" s="82" t="n">
        <v>0</v>
      </c>
      <c r="CY104" s="82" t="n">
        <v>0</v>
      </c>
      <c r="CZ104" s="83">
        <f>IFERROR(CX104/(CY104*2.20462262185),0)</f>
        <v/>
      </c>
      <c r="DA104" s="82" t="n">
        <v>0</v>
      </c>
      <c r="DB104" s="82" t="n">
        <v>0</v>
      </c>
      <c r="DC104" s="83">
        <f>IFERROR(DA104/(DB104*2.20462262185),0)</f>
        <v/>
      </c>
      <c r="DD104" s="82" t="n">
        <v>0</v>
      </c>
      <c r="DE104" s="82" t="n">
        <v>0</v>
      </c>
      <c r="DF104" s="83">
        <f>IFERROR(DD104/(DE104*2.20462262185),0)</f>
        <v/>
      </c>
      <c r="DG104" s="82" t="n">
        <v>0</v>
      </c>
      <c r="DH104" s="82" t="n">
        <v>0</v>
      </c>
      <c r="DI104" s="83">
        <f>IFERROR(DG104/(DH104*2.20462262185),0)</f>
        <v/>
      </c>
      <c r="DJ104" s="82" t="n">
        <v>0</v>
      </c>
      <c r="DK104" s="82" t="n">
        <v>0</v>
      </c>
      <c r="DL104" s="83">
        <f>IFERROR(DJ104/(DK104*2.20462262185),0)</f>
        <v/>
      </c>
      <c r="DM104" s="82" t="n">
        <v>8763</v>
      </c>
      <c r="DN104" s="82" t="n">
        <v>10061</v>
      </c>
      <c r="DO104" s="83">
        <f>IFERROR(DM104/(DN104*2.20462262185),0)</f>
        <v/>
      </c>
      <c r="DP104" s="82" t="n">
        <v>0</v>
      </c>
      <c r="DQ104" s="82" t="n">
        <v>0</v>
      </c>
      <c r="DR104" s="83">
        <f>IFERROR(DP104/(DQ104*2.20462262185),0)</f>
        <v/>
      </c>
      <c r="DS104" s="82" t="n">
        <v>0</v>
      </c>
      <c r="DT104" s="82" t="n">
        <v>0</v>
      </c>
      <c r="DU104" s="83">
        <f>IFERROR(DS104/(DT104*2.20462262185),0)</f>
        <v/>
      </c>
      <c r="DV104" s="82" t="n">
        <v>6247</v>
      </c>
      <c r="DW104" s="82" t="n">
        <v>13000</v>
      </c>
      <c r="DX104" s="83">
        <f>IFERROR(DV104/(DW104*2.20462262185),0)</f>
        <v/>
      </c>
      <c r="EE104" s="82" t="n">
        <v>0</v>
      </c>
      <c r="EF104" s="82" t="n">
        <v>0</v>
      </c>
      <c r="EG104" s="83">
        <f>IFERROR(EE104/(EF104*2.20462262185),0)</f>
        <v/>
      </c>
      <c r="EH104" s="82" t="n">
        <v>7611</v>
      </c>
      <c r="EI104" s="82" t="n">
        <v>11840</v>
      </c>
      <c r="EJ104" s="83">
        <f>IFERROR(EH104/(EI104*2.20462262185),0)</f>
        <v/>
      </c>
      <c r="EK104" s="82" t="n">
        <v>0</v>
      </c>
      <c r="EL104" s="82" t="n">
        <v>0</v>
      </c>
      <c r="EM104" s="83">
        <f>IFERROR(EK104/(EL104*2.20462262185),0)</f>
        <v/>
      </c>
      <c r="EN104" s="82" t="n">
        <v>0</v>
      </c>
      <c r="EO104" s="82" t="n">
        <v>0</v>
      </c>
      <c r="EP104" s="83">
        <f>IFERROR(EN104/(EO104*2.20462262185),0)</f>
        <v/>
      </c>
      <c r="EQ104" s="82" t="n">
        <v>0</v>
      </c>
      <c r="ER104" s="82" t="n">
        <v>0</v>
      </c>
      <c r="ES104" s="83">
        <f>IFERROR(EQ104/(ER104*2.20462262185),0)</f>
        <v/>
      </c>
      <c r="ET104" s="82" t="n">
        <v>0</v>
      </c>
      <c r="EU104" s="82" t="n">
        <v>0</v>
      </c>
      <c r="EV104" s="83">
        <f>IFERROR(ET104/(EU104*2.20462262185),0)</f>
        <v/>
      </c>
      <c r="EW104" s="82" t="n">
        <v>4242</v>
      </c>
      <c r="EX104" s="82" t="n">
        <v>21210</v>
      </c>
      <c r="EY104" s="83">
        <f>IFERROR(EW104/(EX104*2.20462262185),0)</f>
        <v/>
      </c>
      <c r="GY104" s="82" t="n">
        <v>0</v>
      </c>
      <c r="GZ104" s="82" t="n">
        <v>0</v>
      </c>
      <c r="HA104" s="83">
        <f>IFERROR(GY104/(GZ104*2.20462262185),0)</f>
        <v/>
      </c>
      <c r="HB104" s="82" t="n">
        <v>0</v>
      </c>
      <c r="HC104" s="82" t="n">
        <v>0</v>
      </c>
      <c r="HD104" s="83">
        <f>IFERROR(HB104/(HC104*2.20462262185),0)</f>
        <v/>
      </c>
      <c r="HE104" s="82" t="n">
        <v>0</v>
      </c>
      <c r="HF104" s="82" t="n">
        <v>0</v>
      </c>
      <c r="HG104" s="83">
        <f>IFERROR(HE104/(HF104*2.20462262185),0)</f>
        <v/>
      </c>
      <c r="HH104" s="82" t="n">
        <v>0</v>
      </c>
      <c r="HI104" s="82" t="n">
        <v>0</v>
      </c>
      <c r="HJ104" s="83">
        <f>IFERROR(HH104/(HI104*2.20462262185),0)</f>
        <v/>
      </c>
      <c r="HK104" s="82" t="n">
        <v>5000</v>
      </c>
      <c r="HL104" s="82" t="n">
        <v>17735</v>
      </c>
      <c r="HM104" s="83">
        <f>IFERROR(HK104/(HL104*2.20462262185),0)</f>
        <v/>
      </c>
      <c r="HN104" s="82" t="n">
        <v>0</v>
      </c>
      <c r="HO104" s="82" t="n">
        <v>0</v>
      </c>
      <c r="HP104" s="83">
        <f>IFERROR(HN104/(HO104*2.20462262185),0)</f>
        <v/>
      </c>
      <c r="HQ104" s="82" t="n">
        <v>0</v>
      </c>
      <c r="HR104" s="82" t="n">
        <v>0</v>
      </c>
      <c r="HS104" s="83">
        <f>IFERROR(HQ104/(HR104*2.20462262185),0)</f>
        <v/>
      </c>
      <c r="HT104" s="82" t="n">
        <v>0</v>
      </c>
      <c r="HU104" s="82" t="n">
        <v>0</v>
      </c>
      <c r="HV104" s="83">
        <f>IFERROR(HT104/(HU104*2.20462262185),0)</f>
        <v/>
      </c>
      <c r="HW104" s="82" t="n">
        <v>2724</v>
      </c>
      <c r="HX104" s="82" t="n">
        <v>17237</v>
      </c>
      <c r="HY104" s="83">
        <f>IFERROR(HW104/(HX104*2.20462262185),0)</f>
        <v/>
      </c>
      <c r="II104" s="82" t="n">
        <v>0</v>
      </c>
      <c r="IJ104" s="82" t="n">
        <v>0</v>
      </c>
      <c r="IK104" s="83">
        <f>IFERROR(II104/(IJ104*2.20462262185),0)</f>
        <v/>
      </c>
      <c r="IL104" s="82" t="n">
        <v>5513</v>
      </c>
      <c r="IM104" s="82" t="n">
        <v>530</v>
      </c>
      <c r="IN104" s="83">
        <f>IFERROR(IL104/(IM104*2.20462262185),0)</f>
        <v/>
      </c>
      <c r="IO104" s="82" t="n">
        <v>0</v>
      </c>
      <c r="IP104" s="82" t="n">
        <v>0</v>
      </c>
      <c r="IQ104" s="83">
        <f>IFERROR(IO104/(IP104*2.20462262185),0)</f>
        <v/>
      </c>
      <c r="IR104" s="82" t="n">
        <v>0</v>
      </c>
      <c r="IS104" s="82" t="n">
        <v>0</v>
      </c>
      <c r="IT104" s="83">
        <f>IFERROR(IR104/(IS104*2.20462262185),0)</f>
        <v/>
      </c>
      <c r="IU104" s="82" t="n">
        <v>0</v>
      </c>
      <c r="IV104" s="82" t="n">
        <v>0</v>
      </c>
      <c r="IW104" s="83">
        <f>IFERROR(IU104/(IV104*2.20462262185),0)</f>
        <v/>
      </c>
      <c r="IX104" s="82" t="n">
        <v>0</v>
      </c>
      <c r="IY104" s="82" t="n">
        <v>0</v>
      </c>
      <c r="IZ104" s="83">
        <f>IFERROR(IX104/(IY104*2.20462262185),0)</f>
        <v/>
      </c>
      <c r="JA104" s="82" t="n">
        <v>0</v>
      </c>
      <c r="JB104" s="82" t="n">
        <v>0</v>
      </c>
      <c r="JC104" s="83">
        <f>IFERROR(JA104/(JB104*2.20462262185),0)</f>
        <v/>
      </c>
      <c r="JD104" s="82" t="n">
        <v>0</v>
      </c>
      <c r="JE104" s="82" t="n">
        <v>0</v>
      </c>
      <c r="JF104" s="83">
        <f>IFERROR(JD104/(JE104*2.20462262185),0)</f>
        <v/>
      </c>
      <c r="JG104" s="82" t="n">
        <v>4000</v>
      </c>
      <c r="JH104" s="82" t="n">
        <v>20000</v>
      </c>
      <c r="JI104" s="83">
        <f>IFERROR(JG104/(JH104*2.20462262185),0)</f>
        <v/>
      </c>
      <c r="JJ104" s="82" t="n">
        <v>5873</v>
      </c>
      <c r="JK104" s="82" t="n">
        <v>63</v>
      </c>
      <c r="JL104" s="83">
        <f>IFERROR(JJ104/(JK104*2.20462262185),0)</f>
        <v/>
      </c>
      <c r="JM104" s="82" t="n">
        <v>0</v>
      </c>
      <c r="JN104" s="82" t="n">
        <v>0</v>
      </c>
      <c r="JO104" s="83">
        <f>IFERROR(JM104/(JN104*2.20462262185),0)</f>
        <v/>
      </c>
      <c r="JP104" s="82" t="n">
        <v>11940</v>
      </c>
      <c r="JQ104" s="82" t="n">
        <v>39961</v>
      </c>
      <c r="JR104" s="83">
        <f>IFERROR(JP104/(JQ104*2.20462262185),0)</f>
        <v/>
      </c>
      <c r="JS104" s="82" t="n">
        <v>0</v>
      </c>
      <c r="JT104" s="82" t="n">
        <v>0</v>
      </c>
      <c r="JU104" s="83">
        <f>IFERROR(JS104/(JT104*2.20462262185),0)</f>
        <v/>
      </c>
      <c r="JV104" s="82" t="n">
        <v>0</v>
      </c>
      <c r="JW104" s="82" t="n">
        <v>0</v>
      </c>
      <c r="JX104" s="83">
        <f>IFERROR(JV104/(JW104*2.20462262185),0)</f>
        <v/>
      </c>
      <c r="JY104" s="82" t="n">
        <v>0</v>
      </c>
      <c r="JZ104" s="82" t="n">
        <v>0</v>
      </c>
      <c r="KA104" s="83">
        <f>IFERROR(JY104/(JZ104*2.20462262185),0)</f>
        <v/>
      </c>
      <c r="KB104" s="82" t="n">
        <v>0</v>
      </c>
      <c r="KC104" s="82" t="n">
        <v>0</v>
      </c>
      <c r="KD104" s="83">
        <f>IFERROR(KB104/(KC104*2.20462262185),0)</f>
        <v/>
      </c>
      <c r="KE104" s="82" t="n">
        <v>0</v>
      </c>
      <c r="KF104" s="82" t="n">
        <v>0</v>
      </c>
      <c r="KG104" s="83">
        <f>IFERROR(KE104/(KF104*2.20462262185),0)</f>
        <v/>
      </c>
      <c r="KH104" s="82" t="n">
        <v>0</v>
      </c>
      <c r="KI104" s="82" t="n">
        <v>0</v>
      </c>
      <c r="KJ104" s="83">
        <f>IFERROR(KH104/(KI104*2.20462262185),0)</f>
        <v/>
      </c>
      <c r="KK104" s="82" t="n">
        <v>0</v>
      </c>
      <c r="KL104" s="82" t="n">
        <v>0</v>
      </c>
      <c r="KM104" s="83">
        <f>IFERROR(KK104/(KL104*2.20462262185),0)</f>
        <v/>
      </c>
      <c r="KN104" s="82" t="n">
        <v>11318</v>
      </c>
      <c r="KO104" s="82" t="n">
        <v>18335</v>
      </c>
      <c r="KP104" s="83">
        <f>IFERROR(KN104/(KO104*2.20462262185),0)</f>
        <v/>
      </c>
      <c r="KQ104" s="82" t="n">
        <v>11331</v>
      </c>
      <c r="KR104" s="82" t="n">
        <v>18357</v>
      </c>
      <c r="KS104" s="83">
        <f>IFERROR(KQ104/(KR104*2.20462262185),0)</f>
        <v/>
      </c>
      <c r="KT104" s="82" t="n">
        <v>22669</v>
      </c>
      <c r="KU104" s="82" t="n">
        <v>36722</v>
      </c>
      <c r="KV104" s="83">
        <f>IFERROR(KT104/(KU104*2.20462262185),0)</f>
        <v/>
      </c>
      <c r="KW104" s="82" t="n">
        <v>4545</v>
      </c>
      <c r="KX104" s="82" t="n">
        <v>114</v>
      </c>
      <c r="KY104" s="83">
        <f>IFERROR(KW104/(KX104*2.20462262185),0)</f>
        <v/>
      </c>
      <c r="KZ104" s="82" t="n">
        <v>12162</v>
      </c>
      <c r="LA104" s="82" t="n">
        <v>18389</v>
      </c>
      <c r="LB104" s="83">
        <f>IFERROR(KZ104/(LA104*2.20462262185),0)</f>
        <v/>
      </c>
    </row>
    <row r="105">
      <c r="A105" s="77" t="inlineStr">
        <is>
          <t>Yemen</t>
        </is>
      </c>
      <c r="B105" s="78">
        <f>SUM(I105,L105,O105,R105,U105,X105)</f>
        <v/>
      </c>
      <c r="C105" s="78">
        <f>SUM(J105,M105,P105,S105,V105,Y105)</f>
        <v/>
      </c>
      <c r="D105" s="79">
        <f>C105/1000000</f>
        <v/>
      </c>
      <c r="E105" s="79">
        <f>C105*2.20462262185/1000000</f>
        <v/>
      </c>
      <c r="F105" s="80">
        <f>IFERROR(B105/(C105/1000),0)</f>
        <v/>
      </c>
      <c r="G105" s="81">
        <f>IFERROR(B105/(C105*2.20462262185),0)</f>
        <v/>
      </c>
      <c r="GY105" s="82" t="n">
        <v>0</v>
      </c>
      <c r="GZ105" s="82" t="n">
        <v>0</v>
      </c>
      <c r="HA105" s="83">
        <f>IFERROR(GY105/(GZ105*2.20462262185),0)</f>
        <v/>
      </c>
      <c r="HB105" s="82" t="n">
        <v>0</v>
      </c>
      <c r="HC105" s="82" t="n">
        <v>0</v>
      </c>
      <c r="HD105" s="83">
        <f>IFERROR(HB105/(HC105*2.20462262185),0)</f>
        <v/>
      </c>
      <c r="HE105" s="82" t="n">
        <v>0</v>
      </c>
      <c r="HF105" s="82" t="n">
        <v>0</v>
      </c>
      <c r="HG105" s="83">
        <f>IFERROR(HE105/(HF105*2.20462262185),0)</f>
        <v/>
      </c>
      <c r="HH105" s="82" t="n">
        <v>0</v>
      </c>
      <c r="HI105" s="82" t="n">
        <v>0</v>
      </c>
      <c r="HJ105" s="83">
        <f>IFERROR(HH105/(HI105*2.20462262185),0)</f>
        <v/>
      </c>
      <c r="HK105" s="82" t="n">
        <v>0</v>
      </c>
      <c r="HL105" s="82" t="n">
        <v>0</v>
      </c>
      <c r="HM105" s="83">
        <f>IFERROR(HK105/(HL105*2.20462262185),0)</f>
        <v/>
      </c>
      <c r="HN105" s="82" t="n">
        <v>9830</v>
      </c>
      <c r="HO105" s="82" t="n">
        <v>14000</v>
      </c>
      <c r="HP105" s="83">
        <f>IFERROR(HN105/(HO105*2.20462262185),0)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E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style="43" min="1" max="1"/>
    <col width="22" customWidth="1" style="43" min="2" max="2"/>
    <col width="22" customWidth="1" style="43" min="3" max="3"/>
    <col width="22" customWidth="1" style="43" min="4" max="4"/>
    <col width="22" customWidth="1" style="43" min="5" max="5"/>
  </cols>
  <sheetData>
    <row r="1">
      <c r="A1" s="44" t="inlineStr">
        <is>
          <t>PET Waste PCR — Imports vs Exports (US$)</t>
        </is>
      </c>
    </row>
    <row r="3">
      <c r="A3" s="84" t="inlineStr">
        <is>
          <t>Year-Month</t>
        </is>
      </c>
      <c r="B3" s="84" t="inlineStr">
        <is>
          <t>Imports Value (US$)</t>
        </is>
      </c>
      <c r="C3" s="84" t="inlineStr">
        <is>
          <t>Exports Value (US$)</t>
        </is>
      </c>
      <c r="D3" s="84" t="inlineStr">
        <is>
          <t>Balance (Imp − Exp)</t>
        </is>
      </c>
      <c r="E3" s="84" t="inlineStr">
        <is>
          <t>Trade Deficit %</t>
        </is>
      </c>
    </row>
    <row r="4">
      <c r="A4" t="inlineStr">
        <is>
          <t>2018-01</t>
        </is>
      </c>
      <c r="B4" s="82" t="n">
        <v>7673480</v>
      </c>
      <c r="C4" s="82" t="n">
        <v>3148996</v>
      </c>
      <c r="D4" s="85">
        <f>B4-C4</f>
        <v/>
      </c>
      <c r="E4" s="86">
        <f>IFERROR((B4-C4)/B4,0)</f>
        <v/>
      </c>
    </row>
    <row r="5">
      <c r="A5" t="inlineStr">
        <is>
          <t>2018-02</t>
        </is>
      </c>
      <c r="B5" s="82" t="n">
        <v>6074783</v>
      </c>
      <c r="C5" s="82" t="n">
        <v>4118823</v>
      </c>
      <c r="D5" s="85">
        <f>B5-C5</f>
        <v/>
      </c>
      <c r="E5" s="86">
        <f>IFERROR((B5-C5)/B5,0)</f>
        <v/>
      </c>
    </row>
    <row r="6">
      <c r="A6" t="inlineStr">
        <is>
          <t>2018-03</t>
        </is>
      </c>
      <c r="B6" s="82" t="n">
        <v>7262868</v>
      </c>
      <c r="C6" s="82" t="n">
        <v>5401421</v>
      </c>
      <c r="D6" s="85">
        <f>B6-C6</f>
        <v/>
      </c>
      <c r="E6" s="86">
        <f>IFERROR((B6-C6)/B6,0)</f>
        <v/>
      </c>
    </row>
    <row r="7">
      <c r="A7" t="inlineStr">
        <is>
          <t>2018-04</t>
        </is>
      </c>
      <c r="B7" s="82" t="n">
        <v>6342571</v>
      </c>
      <c r="C7" s="82" t="n">
        <v>5423852</v>
      </c>
      <c r="D7" s="85">
        <f>B7-C7</f>
        <v/>
      </c>
      <c r="E7" s="86">
        <f>IFERROR((B7-C7)/B7,0)</f>
        <v/>
      </c>
    </row>
    <row r="8">
      <c r="A8" t="inlineStr">
        <is>
          <t>2018-05</t>
        </is>
      </c>
      <c r="B8" s="82" t="n">
        <v>7683124</v>
      </c>
      <c r="C8" s="82" t="n">
        <v>5829103</v>
      </c>
      <c r="D8" s="85">
        <f>B8-C8</f>
        <v/>
      </c>
      <c r="E8" s="86">
        <f>IFERROR((B8-C8)/B8,0)</f>
        <v/>
      </c>
    </row>
    <row r="9">
      <c r="A9" t="inlineStr">
        <is>
          <t>2018-06</t>
        </is>
      </c>
      <c r="B9" s="82" t="n">
        <v>8943684</v>
      </c>
      <c r="C9" s="82" t="n">
        <v>6398446</v>
      </c>
      <c r="D9" s="85">
        <f>B9-C9</f>
        <v/>
      </c>
      <c r="E9" s="86">
        <f>IFERROR((B9-C9)/B9,0)</f>
        <v/>
      </c>
    </row>
    <row r="10">
      <c r="A10" t="inlineStr">
        <is>
          <t>2018-07</t>
        </is>
      </c>
      <c r="B10" s="82" t="n">
        <v>8871950</v>
      </c>
      <c r="C10" s="82" t="n">
        <v>4035242</v>
      </c>
      <c r="D10" s="85">
        <f>B10-C10</f>
        <v/>
      </c>
      <c r="E10" s="86">
        <f>IFERROR((B10-C10)/B10,0)</f>
        <v/>
      </c>
    </row>
    <row r="11">
      <c r="A11" t="inlineStr">
        <is>
          <t>2018-08</t>
        </is>
      </c>
      <c r="B11" s="82" t="n">
        <v>7627645</v>
      </c>
      <c r="C11" s="82" t="n">
        <v>5477538</v>
      </c>
      <c r="D11" s="85">
        <f>B11-C11</f>
        <v/>
      </c>
      <c r="E11" s="86">
        <f>IFERROR((B11-C11)/B11,0)</f>
        <v/>
      </c>
    </row>
    <row r="12">
      <c r="A12" t="inlineStr">
        <is>
          <t>2018-09</t>
        </is>
      </c>
      <c r="B12" s="82" t="n">
        <v>6965582</v>
      </c>
      <c r="C12" s="82" t="n">
        <v>3053815</v>
      </c>
      <c r="D12" s="85">
        <f>B12-C12</f>
        <v/>
      </c>
      <c r="E12" s="86">
        <f>IFERROR((B12-C12)/B12,0)</f>
        <v/>
      </c>
    </row>
    <row r="13">
      <c r="A13" t="inlineStr">
        <is>
          <t>2018-10</t>
        </is>
      </c>
      <c r="B13" s="82" t="n">
        <v>8154950</v>
      </c>
      <c r="C13" s="82" t="n">
        <v>4088984</v>
      </c>
      <c r="D13" s="85">
        <f>B13-C13</f>
        <v/>
      </c>
      <c r="E13" s="86">
        <f>IFERROR((B13-C13)/B13,0)</f>
        <v/>
      </c>
    </row>
    <row r="14">
      <c r="A14" t="inlineStr">
        <is>
          <t>2018-11</t>
        </is>
      </c>
      <c r="B14" s="82" t="n">
        <v>8170666</v>
      </c>
      <c r="C14" s="82" t="n">
        <v>3142454</v>
      </c>
      <c r="D14" s="85">
        <f>B14-C14</f>
        <v/>
      </c>
      <c r="E14" s="86">
        <f>IFERROR((B14-C14)/B14,0)</f>
        <v/>
      </c>
    </row>
    <row r="15">
      <c r="A15" t="inlineStr">
        <is>
          <t>2018-12</t>
        </is>
      </c>
      <c r="B15" s="82" t="n">
        <v>5104273</v>
      </c>
      <c r="C15" s="82" t="n">
        <v>3705573</v>
      </c>
      <c r="D15" s="85">
        <f>B15-C15</f>
        <v/>
      </c>
      <c r="E15" s="86">
        <f>IFERROR((B15-C15)/B15,0)</f>
        <v/>
      </c>
    </row>
    <row r="16">
      <c r="A16" t="inlineStr">
        <is>
          <t>2019-01</t>
        </is>
      </c>
      <c r="B16" s="82" t="n">
        <v>7370313</v>
      </c>
      <c r="C16" s="82" t="n">
        <v>2460330</v>
      </c>
      <c r="D16" s="85">
        <f>B16-C16</f>
        <v/>
      </c>
      <c r="E16" s="86">
        <f>IFERROR((B16-C16)/B16,0)</f>
        <v/>
      </c>
    </row>
    <row r="17">
      <c r="A17" t="inlineStr">
        <is>
          <t>2019-02</t>
        </is>
      </c>
      <c r="B17" s="82" t="n">
        <v>6449630</v>
      </c>
      <c r="C17" s="82" t="n">
        <v>2444695</v>
      </c>
      <c r="D17" s="85">
        <f>B17-C17</f>
        <v/>
      </c>
      <c r="E17" s="86">
        <f>IFERROR((B17-C17)/B17,0)</f>
        <v/>
      </c>
    </row>
    <row r="18">
      <c r="A18" t="inlineStr">
        <is>
          <t>2019-03</t>
        </is>
      </c>
      <c r="B18" s="82" t="n">
        <v>7675058</v>
      </c>
      <c r="C18" s="82" t="n">
        <v>2502501</v>
      </c>
      <c r="D18" s="85">
        <f>B18-C18</f>
        <v/>
      </c>
      <c r="E18" s="86">
        <f>IFERROR((B18-C18)/B18,0)</f>
        <v/>
      </c>
    </row>
    <row r="19">
      <c r="A19" t="inlineStr">
        <is>
          <t>2019-04</t>
        </is>
      </c>
      <c r="B19" s="82" t="n">
        <v>8253030</v>
      </c>
      <c r="C19" s="82" t="n">
        <v>3181669</v>
      </c>
      <c r="D19" s="85">
        <f>B19-C19</f>
        <v/>
      </c>
      <c r="E19" s="86">
        <f>IFERROR((B19-C19)/B19,0)</f>
        <v/>
      </c>
    </row>
    <row r="20">
      <c r="A20" t="inlineStr">
        <is>
          <t>2019-05</t>
        </is>
      </c>
      <c r="B20" s="82" t="n">
        <v>7611024</v>
      </c>
      <c r="C20" s="82" t="n">
        <v>3264742</v>
      </c>
      <c r="D20" s="85">
        <f>B20-C20</f>
        <v/>
      </c>
      <c r="E20" s="86">
        <f>IFERROR((B20-C20)/B20,0)</f>
        <v/>
      </c>
    </row>
    <row r="21">
      <c r="A21" t="inlineStr">
        <is>
          <t>2019-06</t>
        </is>
      </c>
      <c r="B21" s="82" t="n">
        <v>7087439</v>
      </c>
      <c r="C21" s="82" t="n">
        <v>3200475</v>
      </c>
      <c r="D21" s="85">
        <f>B21-C21</f>
        <v/>
      </c>
      <c r="E21" s="86">
        <f>IFERROR((B21-C21)/B21,0)</f>
        <v/>
      </c>
    </row>
    <row r="22">
      <c r="A22" t="inlineStr">
        <is>
          <t>2019-07</t>
        </is>
      </c>
      <c r="B22" s="82" t="n">
        <v>7945307</v>
      </c>
      <c r="C22" s="82" t="n">
        <v>3169021</v>
      </c>
      <c r="D22" s="85">
        <f>B22-C22</f>
        <v/>
      </c>
      <c r="E22" s="86">
        <f>IFERROR((B22-C22)/B22,0)</f>
        <v/>
      </c>
    </row>
    <row r="23">
      <c r="A23" t="inlineStr">
        <is>
          <t>2019-08</t>
        </is>
      </c>
      <c r="B23" s="82" t="n">
        <v>6607417</v>
      </c>
      <c r="C23" s="82" t="n">
        <v>3176599</v>
      </c>
      <c r="D23" s="85">
        <f>B23-C23</f>
        <v/>
      </c>
      <c r="E23" s="86">
        <f>IFERROR((B23-C23)/B23,0)</f>
        <v/>
      </c>
    </row>
    <row r="24">
      <c r="A24" t="inlineStr">
        <is>
          <t>2019-09</t>
        </is>
      </c>
      <c r="B24" s="82" t="n">
        <v>7511792</v>
      </c>
      <c r="C24" s="82" t="n">
        <v>2758105</v>
      </c>
      <c r="D24" s="85">
        <f>B24-C24</f>
        <v/>
      </c>
      <c r="E24" s="86">
        <f>IFERROR((B24-C24)/B24,0)</f>
        <v/>
      </c>
    </row>
    <row r="25">
      <c r="A25" t="inlineStr">
        <is>
          <t>2019-10</t>
        </is>
      </c>
      <c r="B25" s="82" t="n">
        <v>8384826</v>
      </c>
      <c r="C25" s="82" t="n">
        <v>3197412</v>
      </c>
      <c r="D25" s="85">
        <f>B25-C25</f>
        <v/>
      </c>
      <c r="E25" s="86">
        <f>IFERROR((B25-C25)/B25,0)</f>
        <v/>
      </c>
    </row>
    <row r="26">
      <c r="A26" t="inlineStr">
        <is>
          <t>2019-11</t>
        </is>
      </c>
      <c r="B26" s="82" t="n">
        <v>7089629</v>
      </c>
      <c r="C26" s="82" t="n">
        <v>3107205</v>
      </c>
      <c r="D26" s="85">
        <f>B26-C26</f>
        <v/>
      </c>
      <c r="E26" s="86">
        <f>IFERROR((B26-C26)/B26,0)</f>
        <v/>
      </c>
    </row>
    <row r="27">
      <c r="A27" t="inlineStr">
        <is>
          <t>2019-12</t>
        </is>
      </c>
      <c r="B27" s="82" t="n">
        <v>7452974</v>
      </c>
      <c r="C27" s="82" t="n">
        <v>3203979</v>
      </c>
      <c r="D27" s="85">
        <f>B27-C27</f>
        <v/>
      </c>
      <c r="E27" s="86">
        <f>IFERROR((B27-C27)/B27,0)</f>
        <v/>
      </c>
    </row>
    <row r="28">
      <c r="A28" t="inlineStr">
        <is>
          <t>2020-01</t>
        </is>
      </c>
      <c r="B28" s="82" t="n">
        <v>8177206</v>
      </c>
      <c r="C28" s="82" t="n">
        <v>2242031</v>
      </c>
      <c r="D28" s="85">
        <f>B28-C28</f>
        <v/>
      </c>
      <c r="E28" s="86">
        <f>IFERROR((B28-C28)/B28,0)</f>
        <v/>
      </c>
    </row>
    <row r="29">
      <c r="A29" t="inlineStr">
        <is>
          <t>2020-02</t>
        </is>
      </c>
      <c r="B29" s="82" t="n">
        <v>9796463</v>
      </c>
      <c r="C29" s="82" t="n">
        <v>2081703</v>
      </c>
      <c r="D29" s="85">
        <f>B29-C29</f>
        <v/>
      </c>
      <c r="E29" s="86">
        <f>IFERROR((B29-C29)/B29,0)</f>
        <v/>
      </c>
    </row>
    <row r="30">
      <c r="A30" t="inlineStr">
        <is>
          <t>2020-03</t>
        </is>
      </c>
      <c r="B30" s="82" t="n">
        <v>9702507</v>
      </c>
      <c r="C30" s="82" t="n">
        <v>2252693</v>
      </c>
      <c r="D30" s="85">
        <f>B30-C30</f>
        <v/>
      </c>
      <c r="E30" s="86">
        <f>IFERROR((B30-C30)/B30,0)</f>
        <v/>
      </c>
    </row>
    <row r="31">
      <c r="A31" t="inlineStr">
        <is>
          <t>2020-04</t>
        </is>
      </c>
      <c r="B31" s="82" t="n">
        <v>6176874</v>
      </c>
      <c r="C31" s="82" t="n">
        <v>2018174</v>
      </c>
      <c r="D31" s="85">
        <f>B31-C31</f>
        <v/>
      </c>
      <c r="E31" s="86">
        <f>IFERROR((B31-C31)/B31,0)</f>
        <v/>
      </c>
    </row>
    <row r="32">
      <c r="A32" t="inlineStr">
        <is>
          <t>2020-05</t>
        </is>
      </c>
      <c r="B32" s="82" t="n">
        <v>5116099</v>
      </c>
      <c r="C32" s="82" t="n">
        <v>2556756</v>
      </c>
      <c r="D32" s="85">
        <f>B32-C32</f>
        <v/>
      </c>
      <c r="E32" s="86">
        <f>IFERROR((B32-C32)/B32,0)</f>
        <v/>
      </c>
    </row>
    <row r="33">
      <c r="A33" t="inlineStr">
        <is>
          <t>2020-06</t>
        </is>
      </c>
      <c r="B33" s="82" t="n">
        <v>5559399</v>
      </c>
      <c r="C33" s="82" t="n">
        <v>2907250</v>
      </c>
      <c r="D33" s="85">
        <f>B33-C33</f>
        <v/>
      </c>
      <c r="E33" s="86">
        <f>IFERROR((B33-C33)/B33,0)</f>
        <v/>
      </c>
    </row>
    <row r="34">
      <c r="A34" t="inlineStr">
        <is>
          <t>2020-07</t>
        </is>
      </c>
      <c r="B34" s="82" t="n">
        <v>7513087</v>
      </c>
      <c r="C34" s="82" t="n">
        <v>6010671</v>
      </c>
      <c r="D34" s="85">
        <f>B34-C34</f>
        <v/>
      </c>
      <c r="E34" s="86">
        <f>IFERROR((B34-C34)/B34,0)</f>
        <v/>
      </c>
    </row>
    <row r="35">
      <c r="A35" t="inlineStr">
        <is>
          <t>2020-08</t>
        </is>
      </c>
      <c r="B35" s="82" t="n">
        <v>5304868</v>
      </c>
      <c r="C35" s="82" t="n">
        <v>2505570</v>
      </c>
      <c r="D35" s="85">
        <f>B35-C35</f>
        <v/>
      </c>
      <c r="E35" s="86">
        <f>IFERROR((B35-C35)/B35,0)</f>
        <v/>
      </c>
    </row>
    <row r="36">
      <c r="A36" t="inlineStr">
        <is>
          <t>2020-09</t>
        </is>
      </c>
      <c r="B36" s="82" t="n">
        <v>5930199</v>
      </c>
      <c r="C36" s="82" t="n">
        <v>2614966</v>
      </c>
      <c r="D36" s="85">
        <f>B36-C36</f>
        <v/>
      </c>
      <c r="E36" s="86">
        <f>IFERROR((B36-C36)/B36,0)</f>
        <v/>
      </c>
    </row>
    <row r="37">
      <c r="A37" t="inlineStr">
        <is>
          <t>2020-10</t>
        </is>
      </c>
      <c r="B37" s="82" t="n">
        <v>7446884</v>
      </c>
      <c r="C37" s="82" t="n">
        <v>2746598</v>
      </c>
      <c r="D37" s="85">
        <f>B37-C37</f>
        <v/>
      </c>
      <c r="E37" s="86">
        <f>IFERROR((B37-C37)/B37,0)</f>
        <v/>
      </c>
    </row>
    <row r="38">
      <c r="A38" t="inlineStr">
        <is>
          <t>2020-11</t>
        </is>
      </c>
      <c r="B38" s="82" t="n">
        <v>7438150</v>
      </c>
      <c r="C38" s="82" t="n">
        <v>2907897</v>
      </c>
      <c r="D38" s="85">
        <f>B38-C38</f>
        <v/>
      </c>
      <c r="E38" s="86">
        <f>IFERROR((B38-C38)/B38,0)</f>
        <v/>
      </c>
    </row>
    <row r="39">
      <c r="A39" t="inlineStr">
        <is>
          <t>2020-12</t>
        </is>
      </c>
      <c r="B39" s="82" t="n">
        <v>6937090</v>
      </c>
      <c r="C39" s="82" t="n">
        <v>2817357</v>
      </c>
      <c r="D39" s="85">
        <f>B39-C39</f>
        <v/>
      </c>
      <c r="E39" s="86">
        <f>IFERROR((B39-C39)/B39,0)</f>
        <v/>
      </c>
    </row>
    <row r="40">
      <c r="A40" t="inlineStr">
        <is>
          <t>2021-01</t>
        </is>
      </c>
      <c r="B40" s="82" t="n">
        <v>6367096</v>
      </c>
      <c r="C40" s="82" t="n">
        <v>2381241</v>
      </c>
      <c r="D40" s="85">
        <f>B40-C40</f>
        <v/>
      </c>
      <c r="E40" s="86">
        <f>IFERROR((B40-C40)/B40,0)</f>
        <v/>
      </c>
    </row>
    <row r="41">
      <c r="A41" t="inlineStr">
        <is>
          <t>2021-02</t>
        </is>
      </c>
      <c r="B41" s="82" t="n">
        <v>5675259</v>
      </c>
      <c r="C41" s="82" t="n">
        <v>2347844</v>
      </c>
      <c r="D41" s="85">
        <f>B41-C41</f>
        <v/>
      </c>
      <c r="E41" s="86">
        <f>IFERROR((B41-C41)/B41,0)</f>
        <v/>
      </c>
    </row>
    <row r="42">
      <c r="A42" t="inlineStr">
        <is>
          <t>2021-03</t>
        </is>
      </c>
      <c r="B42" s="82" t="n">
        <v>8238589</v>
      </c>
      <c r="C42" s="82" t="n">
        <v>2743552</v>
      </c>
      <c r="D42" s="85">
        <f>B42-C42</f>
        <v/>
      </c>
      <c r="E42" s="86">
        <f>IFERROR((B42-C42)/B42,0)</f>
        <v/>
      </c>
    </row>
    <row r="43">
      <c r="A43" t="inlineStr">
        <is>
          <t>2021-04</t>
        </is>
      </c>
      <c r="B43" s="82" t="n">
        <v>8750546</v>
      </c>
      <c r="C43" s="82" t="n">
        <v>3411494</v>
      </c>
      <c r="D43" s="85">
        <f>B43-C43</f>
        <v/>
      </c>
      <c r="E43" s="86">
        <f>IFERROR((B43-C43)/B43,0)</f>
        <v/>
      </c>
    </row>
    <row r="44">
      <c r="A44" t="inlineStr">
        <is>
          <t>2021-05</t>
        </is>
      </c>
      <c r="B44" s="82" t="n">
        <v>9269412</v>
      </c>
      <c r="C44" s="82" t="n">
        <v>3418893</v>
      </c>
      <c r="D44" s="85">
        <f>B44-C44</f>
        <v/>
      </c>
      <c r="E44" s="86">
        <f>IFERROR((B44-C44)/B44,0)</f>
        <v/>
      </c>
    </row>
    <row r="45">
      <c r="A45" t="inlineStr">
        <is>
          <t>2021-06</t>
        </is>
      </c>
      <c r="B45" s="82" t="n">
        <v>10390710</v>
      </c>
      <c r="C45" s="82" t="n">
        <v>3724774</v>
      </c>
      <c r="D45" s="85">
        <f>B45-C45</f>
        <v/>
      </c>
      <c r="E45" s="86">
        <f>IFERROR((B45-C45)/B45,0)</f>
        <v/>
      </c>
    </row>
    <row r="46">
      <c r="A46" t="inlineStr">
        <is>
          <t>2021-07</t>
        </is>
      </c>
      <c r="B46" s="82" t="n">
        <v>10105345</v>
      </c>
      <c r="C46" s="82" t="n">
        <v>3868456</v>
      </c>
      <c r="D46" s="85">
        <f>B46-C46</f>
        <v/>
      </c>
      <c r="E46" s="86">
        <f>IFERROR((B46-C46)/B46,0)</f>
        <v/>
      </c>
    </row>
    <row r="47">
      <c r="A47" t="inlineStr">
        <is>
          <t>2021-08</t>
        </is>
      </c>
      <c r="B47" s="82" t="n">
        <v>13069493</v>
      </c>
      <c r="C47" s="82" t="n">
        <v>5599922</v>
      </c>
      <c r="D47" s="85">
        <f>B47-C47</f>
        <v/>
      </c>
      <c r="E47" s="86">
        <f>IFERROR((B47-C47)/B47,0)</f>
        <v/>
      </c>
    </row>
    <row r="48">
      <c r="A48" t="inlineStr">
        <is>
          <t>2021-09</t>
        </is>
      </c>
      <c r="B48" s="82" t="n">
        <v>12621534</v>
      </c>
      <c r="C48" s="82" t="n">
        <v>5709790</v>
      </c>
      <c r="D48" s="85">
        <f>B48-C48</f>
        <v/>
      </c>
      <c r="E48" s="86">
        <f>IFERROR((B48-C48)/B48,0)</f>
        <v/>
      </c>
    </row>
    <row r="49">
      <c r="A49" t="inlineStr">
        <is>
          <t>2021-10</t>
        </is>
      </c>
      <c r="B49" s="82" t="n">
        <v>12775060</v>
      </c>
      <c r="C49" s="82" t="n">
        <v>3733002</v>
      </c>
      <c r="D49" s="85">
        <f>B49-C49</f>
        <v/>
      </c>
      <c r="E49" s="86">
        <f>IFERROR((B49-C49)/B49,0)</f>
        <v/>
      </c>
    </row>
    <row r="50">
      <c r="A50" t="inlineStr">
        <is>
          <t>2021-11</t>
        </is>
      </c>
      <c r="B50" s="82" t="n">
        <v>10514702</v>
      </c>
      <c r="C50" s="82" t="n">
        <v>3714309</v>
      </c>
      <c r="D50" s="85">
        <f>B50-C50</f>
        <v/>
      </c>
      <c r="E50" s="86">
        <f>IFERROR((B50-C50)/B50,0)</f>
        <v/>
      </c>
    </row>
    <row r="51">
      <c r="A51" t="inlineStr">
        <is>
          <t>2021-12</t>
        </is>
      </c>
      <c r="B51" s="82" t="n">
        <v>11995382</v>
      </c>
      <c r="C51" s="82" t="n">
        <v>3425571</v>
      </c>
      <c r="D51" s="85">
        <f>B51-C51</f>
        <v/>
      </c>
      <c r="E51" s="86">
        <f>IFERROR((B51-C51)/B51,0)</f>
        <v/>
      </c>
    </row>
    <row r="52">
      <c r="A52" t="inlineStr">
        <is>
          <t>2022-01</t>
        </is>
      </c>
      <c r="B52" s="82" t="n">
        <v>13232427</v>
      </c>
      <c r="C52" s="82" t="n">
        <v>3536077</v>
      </c>
      <c r="D52" s="85">
        <f>B52-C52</f>
        <v/>
      </c>
      <c r="E52" s="86">
        <f>IFERROR((B52-C52)/B52,0)</f>
        <v/>
      </c>
    </row>
    <row r="53">
      <c r="A53" t="inlineStr">
        <is>
          <t>2022-02</t>
        </is>
      </c>
      <c r="B53" s="82" t="n">
        <v>10203711</v>
      </c>
      <c r="C53" s="82" t="n">
        <v>3312272</v>
      </c>
      <c r="D53" s="85">
        <f>B53-C53</f>
        <v/>
      </c>
      <c r="E53" s="86">
        <f>IFERROR((B53-C53)/B53,0)</f>
        <v/>
      </c>
    </row>
    <row r="54">
      <c r="A54" t="inlineStr">
        <is>
          <t>2022-03</t>
        </is>
      </c>
      <c r="B54" s="82" t="n">
        <v>14566998</v>
      </c>
      <c r="C54" s="82" t="n">
        <v>5414653</v>
      </c>
      <c r="D54" s="85">
        <f>B54-C54</f>
        <v/>
      </c>
      <c r="E54" s="86">
        <f>IFERROR((B54-C54)/B54,0)</f>
        <v/>
      </c>
    </row>
    <row r="55">
      <c r="A55" t="inlineStr">
        <is>
          <t>2022-04</t>
        </is>
      </c>
      <c r="B55" s="82" t="n">
        <v>16551150</v>
      </c>
      <c r="C55" s="82" t="n">
        <v>4523116</v>
      </c>
      <c r="D55" s="85">
        <f>B55-C55</f>
        <v/>
      </c>
      <c r="E55" s="86">
        <f>IFERROR((B55-C55)/B55,0)</f>
        <v/>
      </c>
    </row>
    <row r="56">
      <c r="A56" t="inlineStr">
        <is>
          <t>2022-05</t>
        </is>
      </c>
      <c r="B56" s="82" t="n">
        <v>16734377</v>
      </c>
      <c r="C56" s="82" t="n">
        <v>5112296</v>
      </c>
      <c r="D56" s="85">
        <f>B56-C56</f>
        <v/>
      </c>
      <c r="E56" s="86">
        <f>IFERROR((B56-C56)/B56,0)</f>
        <v/>
      </c>
    </row>
    <row r="57">
      <c r="A57" t="inlineStr">
        <is>
          <t>2022-06</t>
        </is>
      </c>
      <c r="B57" s="82" t="n">
        <v>17358417</v>
      </c>
      <c r="C57" s="82" t="n">
        <v>4959316</v>
      </c>
      <c r="D57" s="85">
        <f>B57-C57</f>
        <v/>
      </c>
      <c r="E57" s="86">
        <f>IFERROR((B57-C57)/B57,0)</f>
        <v/>
      </c>
    </row>
    <row r="58">
      <c r="A58" t="inlineStr">
        <is>
          <t>2022-07</t>
        </is>
      </c>
      <c r="B58" s="82" t="n">
        <v>15859236</v>
      </c>
      <c r="C58" s="82" t="n">
        <v>3292483</v>
      </c>
      <c r="D58" s="85">
        <f>B58-C58</f>
        <v/>
      </c>
      <c r="E58" s="86">
        <f>IFERROR((B58-C58)/B58,0)</f>
        <v/>
      </c>
    </row>
    <row r="59">
      <c r="A59" t="inlineStr">
        <is>
          <t>2022-08</t>
        </is>
      </c>
      <c r="B59" s="82" t="n">
        <v>12413299</v>
      </c>
      <c r="C59" s="82" t="n">
        <v>4217584</v>
      </c>
      <c r="D59" s="85">
        <f>B59-C59</f>
        <v/>
      </c>
      <c r="E59" s="86">
        <f>IFERROR((B59-C59)/B59,0)</f>
        <v/>
      </c>
    </row>
    <row r="60">
      <c r="A60" t="inlineStr">
        <is>
          <t>2022-09</t>
        </is>
      </c>
      <c r="B60" s="82" t="n">
        <v>9753532</v>
      </c>
      <c r="C60" s="82" t="n">
        <v>3421391</v>
      </c>
      <c r="D60" s="85">
        <f>B60-C60</f>
        <v/>
      </c>
      <c r="E60" s="86">
        <f>IFERROR((B60-C60)/B60,0)</f>
        <v/>
      </c>
    </row>
    <row r="61">
      <c r="A61" t="inlineStr">
        <is>
          <t>2022-10</t>
        </is>
      </c>
      <c r="B61" s="82" t="n">
        <v>8407320</v>
      </c>
      <c r="C61" s="82" t="n">
        <v>2570914</v>
      </c>
      <c r="D61" s="85">
        <f>B61-C61</f>
        <v/>
      </c>
      <c r="E61" s="86">
        <f>IFERROR((B61-C61)/B61,0)</f>
        <v/>
      </c>
    </row>
    <row r="62">
      <c r="A62" t="inlineStr">
        <is>
          <t>2022-11</t>
        </is>
      </c>
      <c r="B62" s="82" t="n">
        <v>7523810</v>
      </c>
      <c r="C62" s="82" t="n">
        <v>4165873</v>
      </c>
      <c r="D62" s="85">
        <f>B62-C62</f>
        <v/>
      </c>
      <c r="E62" s="86">
        <f>IFERROR((B62-C62)/B62,0)</f>
        <v/>
      </c>
    </row>
    <row r="63">
      <c r="A63" t="inlineStr">
        <is>
          <t>2022-12</t>
        </is>
      </c>
      <c r="B63" s="82" t="n">
        <v>8391642</v>
      </c>
      <c r="C63" s="82" t="n">
        <v>3044221</v>
      </c>
      <c r="D63" s="85">
        <f>B63-C63</f>
        <v/>
      </c>
      <c r="E63" s="86">
        <f>IFERROR((B63-C63)/B63,0)</f>
        <v/>
      </c>
    </row>
    <row r="64">
      <c r="A64" t="inlineStr">
        <is>
          <t>2023-01</t>
        </is>
      </c>
      <c r="B64" s="82" t="n">
        <v>8813838</v>
      </c>
      <c r="C64" s="82" t="n">
        <v>2153085</v>
      </c>
      <c r="D64" s="85">
        <f>B64-C64</f>
        <v/>
      </c>
      <c r="E64" s="86">
        <f>IFERROR((B64-C64)/B64,0)</f>
        <v/>
      </c>
    </row>
    <row r="65">
      <c r="A65" t="inlineStr">
        <is>
          <t>2023-02</t>
        </is>
      </c>
      <c r="B65" s="82" t="n">
        <v>7153732</v>
      </c>
      <c r="C65" s="82" t="n">
        <v>2112099</v>
      </c>
      <c r="D65" s="85">
        <f>B65-C65</f>
        <v/>
      </c>
      <c r="E65" s="86">
        <f>IFERROR((B65-C65)/B65,0)</f>
        <v/>
      </c>
    </row>
    <row r="66">
      <c r="A66" t="inlineStr">
        <is>
          <t>2023-03</t>
        </is>
      </c>
      <c r="B66" s="82" t="n">
        <v>10164563</v>
      </c>
      <c r="C66" s="82" t="n">
        <v>3722052</v>
      </c>
      <c r="D66" s="85">
        <f>B66-C66</f>
        <v/>
      </c>
      <c r="E66" s="86">
        <f>IFERROR((B66-C66)/B66,0)</f>
        <v/>
      </c>
    </row>
    <row r="67">
      <c r="A67" t="inlineStr">
        <is>
          <t>2023-04</t>
        </is>
      </c>
      <c r="B67" s="82" t="n">
        <v>12777590</v>
      </c>
      <c r="C67" s="82" t="n">
        <v>2172687</v>
      </c>
      <c r="D67" s="85">
        <f>B67-C67</f>
        <v/>
      </c>
      <c r="E67" s="86">
        <f>IFERROR((B67-C67)/B67,0)</f>
        <v/>
      </c>
    </row>
    <row r="68">
      <c r="A68" t="inlineStr">
        <is>
          <t>2023-05</t>
        </is>
      </c>
      <c r="B68" s="82" t="n">
        <v>11954281</v>
      </c>
      <c r="C68" s="82" t="n">
        <v>2289604</v>
      </c>
      <c r="D68" s="85">
        <f>B68-C68</f>
        <v/>
      </c>
      <c r="E68" s="86">
        <f>IFERROR((B68-C68)/B68,0)</f>
        <v/>
      </c>
    </row>
    <row r="69">
      <c r="A69" t="inlineStr">
        <is>
          <t>2023-06</t>
        </is>
      </c>
      <c r="B69" s="82" t="n">
        <v>11752602</v>
      </c>
      <c r="C69" s="82" t="n">
        <v>4393528</v>
      </c>
      <c r="D69" s="85">
        <f>B69-C69</f>
        <v/>
      </c>
      <c r="E69" s="86">
        <f>IFERROR((B69-C69)/B69,0)</f>
        <v/>
      </c>
    </row>
    <row r="70">
      <c r="A70" t="inlineStr">
        <is>
          <t>2023-07</t>
        </is>
      </c>
      <c r="B70" s="82" t="n">
        <v>14103672</v>
      </c>
      <c r="C70" s="82" t="n">
        <v>3002149</v>
      </c>
      <c r="D70" s="85">
        <f>B70-C70</f>
        <v/>
      </c>
      <c r="E70" s="86">
        <f>IFERROR((B70-C70)/B70,0)</f>
        <v/>
      </c>
    </row>
    <row r="71">
      <c r="A71" t="inlineStr">
        <is>
          <t>2023-08</t>
        </is>
      </c>
      <c r="B71" s="82" t="n">
        <v>15253298</v>
      </c>
      <c r="C71" s="82" t="n">
        <v>2202253</v>
      </c>
      <c r="D71" s="85">
        <f>B71-C71</f>
        <v/>
      </c>
      <c r="E71" s="86">
        <f>IFERROR((B71-C71)/B71,0)</f>
        <v/>
      </c>
    </row>
    <row r="72">
      <c r="A72" t="inlineStr">
        <is>
          <t>2023-09</t>
        </is>
      </c>
      <c r="B72" s="82" t="n">
        <v>7599991</v>
      </c>
      <c r="C72" s="82" t="n">
        <v>2538128</v>
      </c>
      <c r="D72" s="85">
        <f>B72-C72</f>
        <v/>
      </c>
      <c r="E72" s="86">
        <f>IFERROR((B72-C72)/B72,0)</f>
        <v/>
      </c>
    </row>
    <row r="73">
      <c r="A73" t="inlineStr">
        <is>
          <t>2023-10</t>
        </is>
      </c>
      <c r="B73" s="82" t="n">
        <v>7394193</v>
      </c>
      <c r="C73" s="82" t="n">
        <v>2655238</v>
      </c>
      <c r="D73" s="85">
        <f>B73-C73</f>
        <v/>
      </c>
      <c r="E73" s="86">
        <f>IFERROR((B73-C73)/B73,0)</f>
        <v/>
      </c>
    </row>
    <row r="74">
      <c r="A74" t="inlineStr">
        <is>
          <t>2023-11</t>
        </is>
      </c>
      <c r="B74" s="82" t="n">
        <v>7148399</v>
      </c>
      <c r="C74" s="82" t="n">
        <v>3308848</v>
      </c>
      <c r="D74" s="85">
        <f>B74-C74</f>
        <v/>
      </c>
      <c r="E74" s="86">
        <f>IFERROR((B74-C74)/B74,0)</f>
        <v/>
      </c>
    </row>
    <row r="75">
      <c r="A75" t="inlineStr">
        <is>
          <t>2023-12</t>
        </is>
      </c>
      <c r="B75" s="82" t="n">
        <v>6539552</v>
      </c>
      <c r="C75" s="82" t="n">
        <v>3259570</v>
      </c>
      <c r="D75" s="85">
        <f>B75-C75</f>
        <v/>
      </c>
      <c r="E75" s="86">
        <f>IFERROR((B75-C75)/B75,0)</f>
        <v/>
      </c>
    </row>
    <row r="76">
      <c r="A76" t="inlineStr">
        <is>
          <t>2024-01</t>
        </is>
      </c>
      <c r="B76" s="82" t="n">
        <v>7029960</v>
      </c>
      <c r="C76" s="82" t="n">
        <v>4055655</v>
      </c>
      <c r="D76" s="85">
        <f>B76-C76</f>
        <v/>
      </c>
      <c r="E76" s="86">
        <f>IFERROR((B76-C76)/B76,0)</f>
        <v/>
      </c>
    </row>
    <row r="77">
      <c r="A77" t="inlineStr">
        <is>
          <t>2024-02</t>
        </is>
      </c>
      <c r="B77" s="82" t="n">
        <v>6804103</v>
      </c>
      <c r="C77" s="82" t="n">
        <v>3896397</v>
      </c>
      <c r="D77" s="85">
        <f>B77-C77</f>
        <v/>
      </c>
      <c r="E77" s="86">
        <f>IFERROR((B77-C77)/B77,0)</f>
        <v/>
      </c>
    </row>
    <row r="78">
      <c r="A78" t="inlineStr">
        <is>
          <t>2024-03</t>
        </is>
      </c>
      <c r="B78" s="82" t="n">
        <v>6358092</v>
      </c>
      <c r="C78" s="82" t="n">
        <v>6133240</v>
      </c>
      <c r="D78" s="85">
        <f>B78-C78</f>
        <v/>
      </c>
      <c r="E78" s="86">
        <f>IFERROR((B78-C78)/B78,0)</f>
        <v/>
      </c>
    </row>
    <row r="79">
      <c r="A79" t="inlineStr">
        <is>
          <t>2024-04</t>
        </is>
      </c>
      <c r="B79" s="82" t="n">
        <v>6022567</v>
      </c>
      <c r="C79" s="82" t="n">
        <v>5276521</v>
      </c>
      <c r="D79" s="85">
        <f>B79-C79</f>
        <v/>
      </c>
      <c r="E79" s="86">
        <f>IFERROR((B79-C79)/B79,0)</f>
        <v/>
      </c>
    </row>
    <row r="80">
      <c r="A80" t="inlineStr">
        <is>
          <t>2024-05</t>
        </is>
      </c>
      <c r="B80" s="82" t="n">
        <v>6336972</v>
      </c>
      <c r="C80" s="82" t="n">
        <v>4506159</v>
      </c>
      <c r="D80" s="85">
        <f>B80-C80</f>
        <v/>
      </c>
      <c r="E80" s="86">
        <f>IFERROR((B80-C80)/B80,0)</f>
        <v/>
      </c>
    </row>
    <row r="81">
      <c r="A81" t="inlineStr">
        <is>
          <t>2024-06</t>
        </is>
      </c>
      <c r="B81" s="82" t="n">
        <v>5508324</v>
      </c>
      <c r="C81" s="82" t="n">
        <v>4326577</v>
      </c>
      <c r="D81" s="85">
        <f>B81-C81</f>
        <v/>
      </c>
      <c r="E81" s="86">
        <f>IFERROR((B81-C81)/B81,0)</f>
        <v/>
      </c>
    </row>
    <row r="82">
      <c r="A82" t="inlineStr">
        <is>
          <t>2024-07</t>
        </is>
      </c>
      <c r="B82" s="82" t="n">
        <v>8570045</v>
      </c>
      <c r="C82" s="82" t="n">
        <v>3497149</v>
      </c>
      <c r="D82" s="85">
        <f>B82-C82</f>
        <v/>
      </c>
      <c r="E82" s="86">
        <f>IFERROR((B82-C82)/B82,0)</f>
        <v/>
      </c>
    </row>
    <row r="83">
      <c r="A83" t="inlineStr">
        <is>
          <t>2024-08</t>
        </is>
      </c>
      <c r="B83" s="82" t="n">
        <v>15147332</v>
      </c>
      <c r="C83" s="82" t="n">
        <v>3605452</v>
      </c>
      <c r="D83" s="85">
        <f>B83-C83</f>
        <v/>
      </c>
      <c r="E83" s="86">
        <f>IFERROR((B83-C83)/B83,0)</f>
        <v/>
      </c>
    </row>
    <row r="84">
      <c r="A84" t="inlineStr">
        <is>
          <t>2024-09</t>
        </is>
      </c>
      <c r="B84" s="82" t="n">
        <v>16188989</v>
      </c>
      <c r="C84" s="82" t="n">
        <v>3153240</v>
      </c>
      <c r="D84" s="85">
        <f>B84-C84</f>
        <v/>
      </c>
      <c r="E84" s="86">
        <f>IFERROR((B84-C84)/B84,0)</f>
        <v/>
      </c>
    </row>
    <row r="85">
      <c r="A85" t="inlineStr">
        <is>
          <t>2024-10</t>
        </is>
      </c>
      <c r="B85" s="82" t="n">
        <v>15353217</v>
      </c>
      <c r="C85" s="82" t="n">
        <v>3356083</v>
      </c>
      <c r="D85" s="85">
        <f>B85-C85</f>
        <v/>
      </c>
      <c r="E85" s="86">
        <f>IFERROR((B85-C85)/B85,0)</f>
        <v/>
      </c>
    </row>
    <row r="86">
      <c r="A86" t="inlineStr">
        <is>
          <t>2024-11</t>
        </is>
      </c>
      <c r="B86" s="82" t="n">
        <v>11235666</v>
      </c>
      <c r="C86" s="82" t="n">
        <v>2998682</v>
      </c>
      <c r="D86" s="85">
        <f>B86-C86</f>
        <v/>
      </c>
      <c r="E86" s="86">
        <f>IFERROR((B86-C86)/B86,0)</f>
        <v/>
      </c>
    </row>
    <row r="87">
      <c r="A87" t="inlineStr">
        <is>
          <t>2024-12</t>
        </is>
      </c>
      <c r="B87" s="82" t="n">
        <v>11568148</v>
      </c>
      <c r="C87" s="82" t="n">
        <v>3117583</v>
      </c>
      <c r="D87" s="85">
        <f>B87-C87</f>
        <v/>
      </c>
      <c r="E87" s="86">
        <f>IFERROR((B87-C87)/B87,0)</f>
        <v/>
      </c>
    </row>
    <row r="88">
      <c r="A88" t="inlineStr">
        <is>
          <t>2025-01</t>
        </is>
      </c>
      <c r="B88" s="82" t="n">
        <v>9128353</v>
      </c>
      <c r="C88" s="82" t="n">
        <v>3360825</v>
      </c>
      <c r="D88" s="85">
        <f>B88-C88</f>
        <v/>
      </c>
      <c r="E88" s="86">
        <f>IFERROR((B88-C88)/B88,0)</f>
        <v/>
      </c>
    </row>
    <row r="89">
      <c r="A89" t="inlineStr">
        <is>
          <t>2025-02</t>
        </is>
      </c>
      <c r="B89" s="82" t="n">
        <v>6751487</v>
      </c>
      <c r="C89" s="82" t="n">
        <v>2778268</v>
      </c>
      <c r="D89" s="85">
        <f>B89-C89</f>
        <v/>
      </c>
      <c r="E89" s="86">
        <f>IFERROR((B89-C89)/B89,0)</f>
        <v/>
      </c>
    </row>
    <row r="90">
      <c r="A90" t="inlineStr">
        <is>
          <t>2025-03</t>
        </is>
      </c>
      <c r="B90" s="82" t="n">
        <v>7398572</v>
      </c>
      <c r="C90" s="82" t="n">
        <v>3363409</v>
      </c>
      <c r="D90" s="85">
        <f>B90-C90</f>
        <v/>
      </c>
      <c r="E90" s="86">
        <f>IFERROR((B90-C90)/B90,0)</f>
        <v/>
      </c>
    </row>
    <row r="91">
      <c r="A91" t="inlineStr">
        <is>
          <t>2025-04</t>
        </is>
      </c>
      <c r="B91" s="82" t="n">
        <v>7009530</v>
      </c>
      <c r="C91" s="82" t="n">
        <v>2731608</v>
      </c>
      <c r="D91" s="85">
        <f>B91-C91</f>
        <v/>
      </c>
      <c r="E91" s="86">
        <f>IFERROR((B91-C91)/B91,0)</f>
        <v/>
      </c>
    </row>
    <row r="92">
      <c r="A92" t="inlineStr">
        <is>
          <t>2025-05</t>
        </is>
      </c>
      <c r="B92" s="82" t="n">
        <v>7861261</v>
      </c>
      <c r="C92" s="82" t="n">
        <v>4293497</v>
      </c>
      <c r="D92" s="85">
        <f>B92-C92</f>
        <v/>
      </c>
      <c r="E92" s="86">
        <f>IFERROR((B92-C92)/B92,0)</f>
        <v/>
      </c>
    </row>
    <row r="93">
      <c r="A93" t="inlineStr">
        <is>
          <t>2025-06</t>
        </is>
      </c>
      <c r="B93" s="82" t="n">
        <v>4983987</v>
      </c>
      <c r="C93" s="82" t="n">
        <v>3551630</v>
      </c>
      <c r="D93" s="85">
        <f>B93-C93</f>
        <v/>
      </c>
      <c r="E93" s="86">
        <f>IFERROR((B93-C93)/B93,0)</f>
        <v/>
      </c>
    </row>
    <row r="94">
      <c r="A94" t="inlineStr">
        <is>
          <t>2025-07</t>
        </is>
      </c>
      <c r="B94" s="82" t="n">
        <v>4572276</v>
      </c>
      <c r="C94" s="82" t="n">
        <v>3439349</v>
      </c>
      <c r="D94" s="85">
        <f>B94-C94</f>
        <v/>
      </c>
      <c r="E94" s="86">
        <f>IFERROR((B94-C94)/B94,0)</f>
        <v/>
      </c>
    </row>
    <row r="95">
      <c r="A95" t="inlineStr">
        <is>
          <t>2025-08</t>
        </is>
      </c>
      <c r="B95" s="82" t="n">
        <v>2479994</v>
      </c>
      <c r="C95" s="82" t="n">
        <v>2755527</v>
      </c>
      <c r="D95" s="85">
        <f>B95-C95</f>
        <v/>
      </c>
      <c r="E95" s="86">
        <f>IFERROR((B95-C95)/B95,0)</f>
        <v/>
      </c>
    </row>
    <row r="96">
      <c r="A96" t="inlineStr">
        <is>
          <t>2025-09</t>
        </is>
      </c>
      <c r="B96" s="82" t="n">
        <v>1820877</v>
      </c>
      <c r="C96" s="82" t="n">
        <v>2435620</v>
      </c>
      <c r="D96" s="85">
        <f>B96-C96</f>
        <v/>
      </c>
      <c r="E96" s="86">
        <f>IFERROR((B96-C96)/B96,0)</f>
        <v/>
      </c>
    </row>
    <row r="97">
      <c r="A97" t="inlineStr">
        <is>
          <t>2025-10</t>
        </is>
      </c>
      <c r="B97" s="82" t="n">
        <v>1651225</v>
      </c>
      <c r="C97" s="82" t="n">
        <v>2763839</v>
      </c>
      <c r="D97" s="85">
        <f>B97-C97</f>
        <v/>
      </c>
      <c r="E97" s="86">
        <f>IFERROR((B97-C97)/B97,0)</f>
        <v/>
      </c>
    </row>
    <row r="98">
      <c r="A98" t="inlineStr">
        <is>
          <t>2025-11</t>
        </is>
      </c>
      <c r="B98" s="82" t="n">
        <v>2530814</v>
      </c>
      <c r="C98" s="82" t="n">
        <v>4243761</v>
      </c>
      <c r="D98" s="85">
        <f>B98-C98</f>
        <v/>
      </c>
      <c r="E98" s="86">
        <f>IFERROR((B98-C98)/B98,0)</f>
        <v/>
      </c>
    </row>
    <row r="99">
      <c r="A99" t="inlineStr">
        <is>
          <t>2025-12</t>
        </is>
      </c>
      <c r="B99" s="82" t="n">
        <v>2571748</v>
      </c>
      <c r="C99" s="82" t="n">
        <v>2301092</v>
      </c>
      <c r="D99" s="85">
        <f>B99-C99</f>
        <v/>
      </c>
      <c r="E99" s="86">
        <f>IFERROR((B99-C99)/B99,0)</f>
        <v/>
      </c>
    </row>
    <row r="100">
      <c r="A100" t="inlineStr">
        <is>
          <t>2026-01</t>
        </is>
      </c>
      <c r="B100" s="82" t="n">
        <v>1955215</v>
      </c>
      <c r="C100" s="82" t="n">
        <v>2492658</v>
      </c>
      <c r="D100" s="85">
        <f>B100-C100</f>
        <v/>
      </c>
      <c r="E100" s="86">
        <f>IFERROR((B100-C100)/B100,0)</f>
        <v/>
      </c>
    </row>
    <row r="101">
      <c r="A101" t="inlineStr">
        <is>
          <t>2026-02</t>
        </is>
      </c>
      <c r="B101" s="82" t="n">
        <v>2430773</v>
      </c>
      <c r="C101" s="82" t="n">
        <v>2218366</v>
      </c>
      <c r="D101" s="85">
        <f>B101-C101</f>
        <v/>
      </c>
      <c r="E101" s="86">
        <f>IFERROR((B101-C101)/B101,0)</f>
        <v/>
      </c>
    </row>
    <row r="102">
      <c r="A102" t="inlineStr">
        <is>
          <t>2026-03</t>
        </is>
      </c>
      <c r="B102" s="82" t="n">
        <v>2029849</v>
      </c>
      <c r="C102" s="82" t="n">
        <v>3464123</v>
      </c>
      <c r="D102" s="85">
        <f>B102-C102</f>
        <v/>
      </c>
      <c r="E102" s="86">
        <f>IFERROR((B102-C102)/B102,0)</f>
        <v/>
      </c>
    </row>
    <row r="103">
      <c r="A103" t="inlineStr">
        <is>
          <t>2026-04</t>
        </is>
      </c>
      <c r="B103" s="82" t="n">
        <v>2974491</v>
      </c>
      <c r="C103" s="82" t="n">
        <v>3088127</v>
      </c>
      <c r="D103" s="85">
        <f>B103-C103</f>
        <v/>
      </c>
      <c r="E103" s="86">
        <f>IFERROR((B103-C103)/B103,0)</f>
        <v/>
      </c>
    </row>
    <row r="104">
      <c r="A104" t="inlineStr">
        <is>
          <t>2026-05</t>
        </is>
      </c>
      <c r="B104" s="82" t="n">
        <v>2421742</v>
      </c>
      <c r="C104" s="82" t="n">
        <v>3713472</v>
      </c>
      <c r="D104" s="85">
        <f>B104-C104</f>
        <v/>
      </c>
      <c r="E104" s="86">
        <f>IFERROR((B104-C104)/B104,0)</f>
        <v/>
      </c>
    </row>
    <row r="105">
      <c r="A105" t="inlineStr">
        <is>
          <t>2026-06</t>
        </is>
      </c>
      <c r="B105" s="82" t="n">
        <v>2481966</v>
      </c>
      <c r="C105" s="82" t="n">
        <v>3783575</v>
      </c>
      <c r="D105" s="85">
        <f>B105-C105</f>
        <v/>
      </c>
      <c r="E105" s="86">
        <f>IFERROR((B105-C105)/B105,0)</f>
        <v/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2026-06-14T21:09:05Z</dcterms:created>
  <dcterms:modified xsi:type="dcterms:W3CDTF">2026-08-27T21:26:17Z</dcterms:modified>
  <cp:lastModifiedBy>John Maddox</cp:lastModifiedBy>
  <cp:revision>1</cp:revision>
</cp:coreProperties>
</file>